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<sst xmlns="http://schemas.openxmlformats.org/spreadsheetml/2006/main" count="212" uniqueCount="72">
  <si>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</si>
  <si>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</si>
  <si>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</si>
  <si>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</si>
  <si>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</si>
  <si>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</si>
  <si>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</si>
  <si>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</si>
  <si>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</si>
  <si>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</si>
  <si>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</si>
  <si>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</si>
  <si>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</si>
  <si>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</si>
  <si>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</si>
  <si>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</si>
  <si>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</si>
  <si>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</si>
  <si>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</si>
  <si>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</si>
  <si>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</si>
  <si>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</si>
  <si>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</si>
  <si>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</si>
  <si>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</si>
  <si>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</si>
  <si>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</si>
  <si>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</si>
  <si>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</si>
  <si>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</si>
  <si>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</si>
  <si>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</si>
  <si>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</si>
  <si>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</si>
  <si>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</si>
  <si>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</si>
  <si>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</si>
  <si>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</si>
  <si>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</si>
  <si>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</si>
  <si>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</si>
  <si>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</si>
  <si>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</si>
  <si>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</si>
  <si>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</si>
  <si>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</si>
  <si>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</si>
  <si>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</si>
  <si>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</si>
  <si>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</si>
  <si>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</si>
  <si>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</si>
  <si>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</si>
  <si>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</si>
  <si>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</si>
  <si>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</si>
  <si>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</si>
  <si>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</si>
  <si>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</si>
  <si>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</si>
  <si>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</si>
  <si>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奈良　くみ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</si>
  <si>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</si>
  <si>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</si>
  <si>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土居　美紀</t>
  </si>
  <si>
    <t>錦織　圭子</t>
  </si>
  <si>
    <t>大阪ナオコ</t>
  </si>
  <si>
    <t xml:space="preserve">中濃地区高等学校体育連盟
会　　長　　　片岡　潤子  　様
</t>
  </si>
  <si>
    <t>岐阜県高体連テニス専門部
部長　 　山 内  志 文  様</t>
  </si>
  <si>
    <t>2023年ぎふスポーツフェア
第71回岐阜県高等学校総合体育大会テニス競技 兼
令和5年度 全国高校総体・東海高校総体テニス競技岐阜県予選　参加申込書</t>
  </si>
  <si>
    <t>令和5年度
全国高校総体・東海高校総体・岐阜県高校総体テニス競技
中濃地区予選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</si>
  <si>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４月１7日(月)必着で郵送</t>
    </r>
    <r>
      <rPr>
        <b/>
        <sz val="12"/>
        <rFont val="HG丸ｺﾞｼｯｸM-PRO"/>
        <family val="3"/>
      </rPr>
      <t>して下さい。
　　県申込書 → 長屋先生（郡上高校）へ
　　地区申込書 → 奥村先生（加茂農林高校）へ
さらに、入力済みのこのファイルを</t>
    </r>
    <r>
      <rPr>
        <b/>
        <sz val="18"/>
        <color indexed="56"/>
        <rFont val="HG丸ｺﾞｼｯｸM-PRO"/>
        <family val="3"/>
      </rPr>
      <t>４月１7日(月)１７：００までにメール添付で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奥村先生（加茂農林高校）のアドレス（p45086●gifu-net.ed.jp）へ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</si>
</sst>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36" borderId="40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left" vertical="center" wrapText="1"/>
    </xf>
    <xf numFmtId="0" fontId="11" fillId="34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1" fillId="38" borderId="41" xfId="0" applyFont="1" applyFill="1" applyBorder="1" applyAlignment="1">
      <alignment horizontal="left" vertical="center" wrapText="1"/>
    </xf>
    <xf numFmtId="0" fontId="11" fillId="38" borderId="42" xfId="0" applyFont="1" applyFill="1" applyBorder="1" applyAlignment="1">
      <alignment horizontal="left" vertical="center" wrapText="1"/>
    </xf>
    <xf numFmtId="0" fontId="11" fillId="35" borderId="41" xfId="0" applyFont="1" applyFill="1" applyBorder="1" applyAlignment="1">
      <alignment horizontal="left" vertical="center" wrapText="1"/>
    </xf>
    <xf numFmtId="0" fontId="11" fillId="35" borderId="4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32" t="s">
        <v>33</v>
      </c>
      <c r="B2" s="119" t="s">
        <v>50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22"/>
    </row>
    <row r="3" spans="1:18" ht="60" customHeight="1" thickBot="1" thickTop="1">
      <c r="A3" s="132"/>
      <c r="B3" s="136" t="s">
        <v>62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21"/>
      <c r="R3" s="122"/>
    </row>
    <row r="4" spans="1:18" ht="114.75" customHeight="1" thickBot="1" thickTop="1">
      <c r="A4" s="132"/>
      <c r="B4" s="138" t="s">
        <v>71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21"/>
      <c r="R4" s="122"/>
    </row>
    <row r="5" ht="9.75" customHeight="1" thickTop="1"/>
    <row r="6" spans="2:18" ht="27.75" customHeight="1">
      <c r="B6" s="130" t="s">
        <v>51</v>
      </c>
      <c r="C6" s="131"/>
      <c r="D6" s="131"/>
      <c r="E6" s="131"/>
      <c r="F6" s="131"/>
      <c r="G6" s="125" t="s">
        <v>41</v>
      </c>
      <c r="H6" s="126"/>
      <c r="J6" s="130" t="s">
        <v>27</v>
      </c>
      <c r="K6" s="131"/>
      <c r="L6" s="131"/>
      <c r="M6" s="131"/>
      <c r="N6" s="131"/>
      <c r="O6" s="131"/>
      <c r="P6" s="131"/>
      <c r="Q6" s="124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98" t="s">
        <v>28</v>
      </c>
      <c r="K7" s="98"/>
      <c r="L7" s="98"/>
      <c r="M7" s="98"/>
      <c r="N7" s="133"/>
      <c r="O7" s="134"/>
      <c r="P7" s="123" t="s">
        <v>5</v>
      </c>
      <c r="Q7" s="124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63</v>
      </c>
      <c r="H8" s="36" t="s">
        <v>63</v>
      </c>
      <c r="J8" s="140" t="s">
        <v>29</v>
      </c>
      <c r="K8" s="140"/>
      <c r="L8" s="140"/>
      <c r="M8" s="140"/>
      <c r="N8" s="135"/>
      <c r="O8" s="124"/>
      <c r="P8" s="142" t="s">
        <v>36</v>
      </c>
      <c r="Q8" s="143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41" t="s">
        <v>26</v>
      </c>
      <c r="K9" s="140"/>
      <c r="L9" s="140"/>
      <c r="M9" s="140"/>
      <c r="N9" s="135"/>
      <c r="O9" s="124"/>
      <c r="P9" s="144"/>
      <c r="Q9" s="104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40" t="s">
        <v>25</v>
      </c>
      <c r="K10" s="140"/>
      <c r="L10" s="140"/>
      <c r="M10" s="140"/>
      <c r="N10" s="135"/>
      <c r="O10" s="124"/>
      <c r="P10" s="144"/>
      <c r="Q10" s="104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40" t="s">
        <v>37</v>
      </c>
      <c r="K11" s="140"/>
      <c r="L11" s="140"/>
      <c r="M11" s="140"/>
      <c r="N11" s="135"/>
      <c r="O11" s="124"/>
      <c r="P11" s="145"/>
      <c r="Q11" s="146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30" t="s">
        <v>53</v>
      </c>
      <c r="K13" s="131"/>
      <c r="L13" s="131"/>
      <c r="M13" s="131"/>
      <c r="N13" s="131"/>
      <c r="O13" s="131"/>
      <c r="P13" s="131"/>
      <c r="Q13" s="125" t="s">
        <v>41</v>
      </c>
      <c r="R13" s="126"/>
    </row>
    <row r="14" spans="2:18" ht="27.75" customHeight="1">
      <c r="B14" s="127" t="s">
        <v>48</v>
      </c>
      <c r="C14" s="128"/>
      <c r="D14" s="128"/>
      <c r="E14" s="128"/>
      <c r="F14" s="128"/>
      <c r="G14" s="128"/>
      <c r="H14" s="128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29"/>
      <c r="C15" s="129"/>
      <c r="D15" s="129"/>
      <c r="E15" s="129"/>
      <c r="F15" s="129"/>
      <c r="G15" s="129"/>
      <c r="H15" s="129"/>
      <c r="J15" s="99">
        <v>1</v>
      </c>
      <c r="K15" s="26"/>
      <c r="L15" s="100">
        <f>IF(SUM(M15:M16)=0,"",SUM(M15:M16))</f>
      </c>
      <c r="M15" s="92"/>
      <c r="N15" s="22"/>
      <c r="O15" s="23"/>
      <c r="P15" s="24"/>
      <c r="Q15" s="24"/>
      <c r="R15" s="24"/>
    </row>
    <row r="16" spans="10:18" ht="27.75" customHeight="1">
      <c r="J16" s="147"/>
      <c r="K16" s="27"/>
      <c r="L16" s="98"/>
      <c r="M16" s="93"/>
      <c r="N16" s="22"/>
      <c r="O16" s="23"/>
      <c r="P16" s="24"/>
      <c r="Q16" s="24"/>
      <c r="R16" s="24"/>
    </row>
    <row r="17" spans="2:18" ht="27.75" customHeight="1">
      <c r="B17" s="130" t="s">
        <v>52</v>
      </c>
      <c r="C17" s="131"/>
      <c r="D17" s="131"/>
      <c r="E17" s="131"/>
      <c r="F17" s="131"/>
      <c r="G17" s="125" t="s">
        <v>41</v>
      </c>
      <c r="H17" s="126"/>
      <c r="J17" s="99">
        <v>2</v>
      </c>
      <c r="K17" s="26"/>
      <c r="L17" s="100">
        <f>IF(SUM(M17:M18)=0,"",SUM(M17:M18))</f>
      </c>
      <c r="M17" s="92"/>
      <c r="N17" s="22"/>
      <c r="O17" s="23"/>
      <c r="P17" s="24"/>
      <c r="Q17" s="24"/>
      <c r="R17" s="24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147"/>
      <c r="K18" s="27"/>
      <c r="L18" s="98"/>
      <c r="M18" s="93"/>
      <c r="N18" s="22"/>
      <c r="O18" s="23"/>
      <c r="P18" s="24"/>
      <c r="Q18" s="24"/>
      <c r="R18" s="24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9">
        <v>3</v>
      </c>
      <c r="K19" s="26"/>
      <c r="L19" s="100">
        <f>IF(SUM(M19:M20)=0,"",SUM(M19:M20))</f>
      </c>
      <c r="M19" s="92"/>
      <c r="N19" s="22"/>
      <c r="O19" s="23"/>
      <c r="P19" s="24"/>
      <c r="Q19" s="24"/>
      <c r="R19" s="24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8"/>
      <c r="K20" s="27"/>
      <c r="L20" s="98"/>
      <c r="M20" s="93"/>
      <c r="N20" s="22"/>
      <c r="O20" s="23"/>
      <c r="P20" s="24"/>
      <c r="Q20" s="24"/>
      <c r="R20" s="24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9">
        <v>4</v>
      </c>
      <c r="K21" s="26"/>
      <c r="L21" s="100">
        <f>IF(SUM(M21:M22)=0,"",SUM(M21:M22))</f>
      </c>
      <c r="M21" s="92"/>
      <c r="N21" s="22"/>
      <c r="O21" s="23"/>
      <c r="P21" s="24"/>
      <c r="Q21" s="24"/>
      <c r="R21" s="24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8"/>
      <c r="K22" s="27"/>
      <c r="L22" s="98"/>
      <c r="M22" s="93"/>
      <c r="N22" s="22"/>
      <c r="O22" s="23"/>
      <c r="P22" s="24"/>
      <c r="Q22" s="24"/>
      <c r="R22" s="24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9">
        <v>5</v>
      </c>
      <c r="K23" s="26"/>
      <c r="L23" s="100">
        <f>IF(SUM(M23:M24)=0,"",SUM(M23:M24))</f>
      </c>
      <c r="M23" s="92"/>
      <c r="N23" s="22"/>
      <c r="O23" s="23"/>
      <c r="P23" s="24"/>
      <c r="Q23" s="24"/>
      <c r="R23" s="24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8"/>
      <c r="K24" s="27"/>
      <c r="L24" s="98"/>
      <c r="M24" s="93"/>
      <c r="N24" s="31"/>
      <c r="O24" s="27"/>
      <c r="P24" s="32"/>
      <c r="Q24" s="24"/>
      <c r="R24" s="24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9">
        <v>6</v>
      </c>
      <c r="K25" s="26"/>
      <c r="L25" s="100">
        <f>IF(SUM(M25:M26)=0,"",SUM(M25:M26))</f>
      </c>
      <c r="M25" s="92"/>
      <c r="N25" s="22"/>
      <c r="O25" s="23"/>
      <c r="P25" s="24"/>
      <c r="Q25" s="24"/>
      <c r="R25" s="24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8"/>
      <c r="K26" s="27"/>
      <c r="L26" s="98"/>
      <c r="M26" s="93"/>
      <c r="N26" s="22"/>
      <c r="O26" s="23"/>
      <c r="P26" s="24"/>
      <c r="Q26" s="24"/>
      <c r="R26" s="24"/>
    </row>
    <row r="27" spans="1:18" ht="27.75" customHeight="1">
      <c r="A27" s="103" t="s">
        <v>21</v>
      </c>
      <c r="B27" s="20">
        <v>9</v>
      </c>
      <c r="C27" s="21"/>
      <c r="D27" s="22"/>
      <c r="E27" s="23"/>
      <c r="F27" s="24"/>
      <c r="G27" s="24"/>
      <c r="H27" s="24"/>
      <c r="I27" s="118" t="s">
        <v>21</v>
      </c>
      <c r="J27" s="101"/>
      <c r="K27" s="28"/>
      <c r="L27" s="100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04"/>
      <c r="B28" s="20">
        <v>10</v>
      </c>
      <c r="C28" s="21"/>
      <c r="D28" s="22"/>
      <c r="E28" s="23"/>
      <c r="F28" s="24"/>
      <c r="G28" s="24"/>
      <c r="H28" s="24"/>
      <c r="I28" s="118"/>
      <c r="J28" s="98"/>
      <c r="K28" s="27"/>
      <c r="L28" s="98"/>
      <c r="M28" s="93"/>
      <c r="N28" s="31"/>
      <c r="O28" s="27"/>
      <c r="P28" s="32"/>
      <c r="Q28" s="32"/>
      <c r="R28" s="32"/>
    </row>
    <row r="29" spans="1:18" ht="27.75" customHeight="1">
      <c r="A29" s="104"/>
      <c r="B29" s="20">
        <v>11</v>
      </c>
      <c r="C29" s="21"/>
      <c r="D29" s="22"/>
      <c r="E29" s="23"/>
      <c r="F29" s="24"/>
      <c r="G29" s="24"/>
      <c r="H29" s="24"/>
      <c r="I29" s="118"/>
      <c r="J29" s="101"/>
      <c r="K29" s="26"/>
      <c r="L29" s="100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4"/>
      <c r="B30" s="20">
        <v>12</v>
      </c>
      <c r="C30" s="21"/>
      <c r="D30" s="22"/>
      <c r="E30" s="23"/>
      <c r="F30" s="24"/>
      <c r="G30" s="24"/>
      <c r="H30" s="24"/>
      <c r="I30" s="118"/>
      <c r="J30" s="102"/>
      <c r="K30" s="27"/>
      <c r="L30" s="98"/>
      <c r="M30" s="93"/>
      <c r="N30" s="31"/>
      <c r="O30" s="27"/>
      <c r="P30" s="32"/>
      <c r="Q30" s="32"/>
      <c r="R30" s="32"/>
    </row>
    <row r="31" spans="1:18" ht="27.75" customHeight="1">
      <c r="A31" s="104"/>
      <c r="B31" s="22"/>
      <c r="C31" s="21"/>
      <c r="D31" s="22"/>
      <c r="E31" s="23"/>
      <c r="F31" s="24"/>
      <c r="G31" s="24"/>
      <c r="H31" s="24"/>
      <c r="I31" s="118"/>
      <c r="J31" s="101"/>
      <c r="K31" s="26"/>
      <c r="L31" s="100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4"/>
      <c r="B32" s="22"/>
      <c r="C32" s="21"/>
      <c r="D32" s="22"/>
      <c r="E32" s="23"/>
      <c r="F32" s="24"/>
      <c r="G32" s="24"/>
      <c r="H32" s="24"/>
      <c r="I32" s="118"/>
      <c r="J32" s="102"/>
      <c r="K32" s="27"/>
      <c r="L32" s="98"/>
      <c r="M32" s="93"/>
      <c r="N32" s="31"/>
      <c r="O32" s="27"/>
      <c r="P32" s="32"/>
      <c r="Q32" s="32"/>
      <c r="R32" s="32"/>
    </row>
    <row r="33" spans="1:18" ht="27.75" customHeight="1">
      <c r="A33" s="104"/>
      <c r="B33" s="22"/>
      <c r="C33" s="21"/>
      <c r="D33" s="22"/>
      <c r="E33" s="23"/>
      <c r="F33" s="24"/>
      <c r="G33" s="24"/>
      <c r="H33" s="24"/>
      <c r="I33" s="118"/>
      <c r="J33" s="101"/>
      <c r="K33" s="26"/>
      <c r="L33" s="100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4"/>
      <c r="B34" s="22"/>
      <c r="C34" s="21"/>
      <c r="D34" s="22"/>
      <c r="E34" s="23"/>
      <c r="F34" s="24"/>
      <c r="G34" s="24"/>
      <c r="H34" s="24"/>
      <c r="I34" s="118"/>
      <c r="J34" s="102"/>
      <c r="K34" s="27"/>
      <c r="L34" s="98"/>
      <c r="M34" s="93"/>
      <c r="N34" s="31"/>
      <c r="O34" s="27"/>
      <c r="P34" s="32"/>
      <c r="Q34" s="32"/>
      <c r="R34" s="32"/>
    </row>
    <row r="35" spans="1:18" ht="27.75" customHeight="1">
      <c r="A35" s="104"/>
      <c r="B35" s="22"/>
      <c r="C35" s="21"/>
      <c r="D35" s="22"/>
      <c r="E35" s="23"/>
      <c r="F35" s="24"/>
      <c r="G35" s="24"/>
      <c r="H35" s="24"/>
      <c r="I35" s="118"/>
      <c r="J35" s="101"/>
      <c r="K35" s="26"/>
      <c r="L35" s="100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4"/>
      <c r="B36" s="22"/>
      <c r="C36" s="21"/>
      <c r="D36" s="22"/>
      <c r="E36" s="23"/>
      <c r="F36" s="24"/>
      <c r="G36" s="24"/>
      <c r="H36" s="24"/>
      <c r="I36" s="118"/>
      <c r="J36" s="102"/>
      <c r="K36" s="27"/>
      <c r="L36" s="98"/>
      <c r="M36" s="93"/>
      <c r="N36" s="31"/>
      <c r="O36" s="27"/>
      <c r="P36" s="32"/>
      <c r="Q36" s="32"/>
      <c r="R36" s="32"/>
    </row>
    <row r="37" spans="1:18" ht="27.75" customHeight="1">
      <c r="A37" s="104"/>
      <c r="B37" s="22"/>
      <c r="C37" s="21"/>
      <c r="D37" s="22"/>
      <c r="E37" s="23"/>
      <c r="F37" s="24"/>
      <c r="G37" s="24"/>
      <c r="H37" s="24"/>
      <c r="I37" s="118"/>
      <c r="J37" s="101"/>
      <c r="K37" s="26"/>
      <c r="L37" s="100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4"/>
      <c r="B38" s="22"/>
      <c r="C38" s="21"/>
      <c r="D38" s="22"/>
      <c r="E38" s="23"/>
      <c r="F38" s="24"/>
      <c r="G38" s="24"/>
      <c r="H38" s="24"/>
      <c r="I38" s="118"/>
      <c r="J38" s="102"/>
      <c r="K38" s="27"/>
      <c r="L38" s="98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05" t="s">
        <v>20</v>
      </c>
      <c r="J39" s="96">
        <v>1</v>
      </c>
      <c r="K39" s="38">
        <v>1</v>
      </c>
      <c r="L39" s="96">
        <v>4.25</v>
      </c>
      <c r="M39" s="38">
        <v>4.25</v>
      </c>
      <c r="N39" s="38" t="s">
        <v>64</v>
      </c>
      <c r="O39" s="38">
        <v>3</v>
      </c>
      <c r="P39" s="39">
        <v>37764</v>
      </c>
      <c r="Q39" s="38" t="s">
        <v>40</v>
      </c>
      <c r="R39" s="39" t="s">
        <v>40</v>
      </c>
    </row>
    <row r="40" spans="1:18" ht="27.75" customHeight="1" thickTop="1">
      <c r="A40" s="47"/>
      <c r="B40" s="106" t="s">
        <v>31</v>
      </c>
      <c r="C40" s="107"/>
      <c r="D40" s="107"/>
      <c r="E40" s="107"/>
      <c r="F40" s="107"/>
      <c r="G40" s="108"/>
      <c r="H40" s="109"/>
      <c r="I40" s="105"/>
      <c r="J40" s="97"/>
      <c r="K40" s="40">
        <v>4</v>
      </c>
      <c r="L40" s="98"/>
      <c r="M40" s="40"/>
      <c r="N40" s="40" t="s">
        <v>65</v>
      </c>
      <c r="O40" s="40">
        <v>3</v>
      </c>
      <c r="P40" s="41">
        <v>37721</v>
      </c>
      <c r="Q40" s="40" t="s">
        <v>40</v>
      </c>
      <c r="R40" s="41" t="s">
        <v>40</v>
      </c>
    </row>
    <row r="41" spans="2:18" ht="27.75" customHeight="1">
      <c r="B41" s="110"/>
      <c r="C41" s="111"/>
      <c r="D41" s="111"/>
      <c r="E41" s="111"/>
      <c r="F41" s="111"/>
      <c r="G41" s="112"/>
      <c r="H41" s="113"/>
      <c r="I41" s="105"/>
      <c r="J41" s="96">
        <v>2</v>
      </c>
      <c r="K41" s="38">
        <v>2</v>
      </c>
      <c r="L41" s="96"/>
      <c r="M41" s="38"/>
      <c r="N41" s="38" t="s">
        <v>66</v>
      </c>
      <c r="O41" s="38">
        <v>2</v>
      </c>
      <c r="P41" s="39">
        <v>38170</v>
      </c>
      <c r="Q41" s="38" t="s">
        <v>40</v>
      </c>
      <c r="R41" s="39" t="s">
        <v>40</v>
      </c>
    </row>
    <row r="42" spans="2:18" ht="27.75" customHeight="1" thickBot="1">
      <c r="B42" s="114"/>
      <c r="C42" s="115"/>
      <c r="D42" s="115"/>
      <c r="E42" s="115"/>
      <c r="F42" s="115"/>
      <c r="G42" s="116"/>
      <c r="H42" s="117"/>
      <c r="I42" s="105"/>
      <c r="J42" s="97"/>
      <c r="K42" s="40">
        <v>3</v>
      </c>
      <c r="L42" s="98"/>
      <c r="M42" s="40"/>
      <c r="N42" s="40" t="s">
        <v>61</v>
      </c>
      <c r="O42" s="40">
        <v>3</v>
      </c>
      <c r="P42" s="41">
        <v>37901</v>
      </c>
      <c r="Q42" s="40" t="s">
        <v>40</v>
      </c>
      <c r="R42" s="41" t="s">
        <v>40</v>
      </c>
    </row>
    <row r="43" ht="27.75" customHeight="1" thickTop="1"/>
    <row r="44" ht="27.75" customHeight="1"/>
  </sheetData>
  <sheetProtection/>
  <mergeCells count="56">
    <mergeCell ref="L15:L16"/>
    <mergeCell ref="L21:L22"/>
    <mergeCell ref="J21:J22"/>
    <mergeCell ref="J17:J18"/>
    <mergeCell ref="J19:J20"/>
    <mergeCell ref="J37:J38"/>
    <mergeCell ref="J33:J34"/>
    <mergeCell ref="J31:J32"/>
    <mergeCell ref="J35:J36"/>
    <mergeCell ref="J15:J16"/>
    <mergeCell ref="Q13:R13"/>
    <mergeCell ref="J9:M9"/>
    <mergeCell ref="J10:M10"/>
    <mergeCell ref="J13:P13"/>
    <mergeCell ref="P8:Q11"/>
    <mergeCell ref="N9:O9"/>
    <mergeCell ref="N10:O10"/>
    <mergeCell ref="N11:O11"/>
    <mergeCell ref="J11:M11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B2:R2"/>
    <mergeCell ref="P7:Q7"/>
    <mergeCell ref="L17:L18"/>
    <mergeCell ref="L19:L20"/>
    <mergeCell ref="G17:H17"/>
    <mergeCell ref="J27:J28"/>
    <mergeCell ref="J23:J24"/>
    <mergeCell ref="L23:L24"/>
    <mergeCell ref="B14:H15"/>
    <mergeCell ref="B17:F17"/>
    <mergeCell ref="A27:A38"/>
    <mergeCell ref="I39:I42"/>
    <mergeCell ref="L27:L28"/>
    <mergeCell ref="L37:L38"/>
    <mergeCell ref="L29:L30"/>
    <mergeCell ref="L31:L32"/>
    <mergeCell ref="L39:L40"/>
    <mergeCell ref="J39:J40"/>
    <mergeCell ref="B40:H42"/>
    <mergeCell ref="I27:I38"/>
    <mergeCell ref="J41:J42"/>
    <mergeCell ref="L41:L42"/>
    <mergeCell ref="J25:J26"/>
    <mergeCell ref="L25:L26"/>
    <mergeCell ref="L33:L34"/>
    <mergeCell ref="L35:L36"/>
    <mergeCell ref="J29:J30"/>
  </mergeCells>
  <dataValidations count="25">
    <dataValidation allowBlank="1" sqref="N7:O11"/>
    <dataValidation allowBlank="1" showInputMessage="1" promptTitle="注意！" prompt="全角５文字で入力してください。&#10;（氏名が６文字以上の場合を除く）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24:E38 O20:O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31:H38 Q27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F19:F38 P15:P38"/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E19:E23 O15:O19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3 G19:H30 Q15:R26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1">
      <selection activeCell="K1" sqref="K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72"/>
      <c r="B1" s="163" t="s">
        <v>32</v>
      </c>
      <c r="C1" s="163"/>
      <c r="D1" s="163"/>
      <c r="E1" s="163"/>
      <c r="F1" s="163"/>
      <c r="G1" s="163"/>
      <c r="H1" s="164"/>
      <c r="I1" s="164"/>
      <c r="J1" s="172"/>
    </row>
    <row r="2" spans="1:10" ht="18.75" customHeight="1">
      <c r="A2" s="172"/>
      <c r="B2" s="2"/>
      <c r="C2" s="2"/>
      <c r="D2" s="2"/>
      <c r="E2" s="2"/>
      <c r="F2" s="2"/>
      <c r="G2" s="3"/>
      <c r="H2" s="3"/>
      <c r="I2" s="3" t="s">
        <v>54</v>
      </c>
      <c r="J2" s="172"/>
    </row>
    <row r="3" spans="1:10" ht="19.5" customHeight="1">
      <c r="A3" s="172"/>
      <c r="B3" s="2"/>
      <c r="C3" s="2"/>
      <c r="D3" s="2"/>
      <c r="E3" s="2"/>
      <c r="F3" s="2"/>
      <c r="G3" s="2"/>
      <c r="H3" s="2"/>
      <c r="I3" s="2"/>
      <c r="J3" s="172"/>
    </row>
    <row r="4" spans="1:10" ht="45" customHeight="1">
      <c r="A4" s="172"/>
      <c r="B4" s="155" t="s">
        <v>69</v>
      </c>
      <c r="C4" s="156"/>
      <c r="D4" s="156"/>
      <c r="E4" s="156"/>
      <c r="F4" s="156"/>
      <c r="G4" s="156"/>
      <c r="H4" s="157"/>
      <c r="I4" s="157"/>
      <c r="J4" s="172"/>
    </row>
    <row r="5" spans="1:10" ht="19.5" customHeight="1">
      <c r="A5" s="172"/>
      <c r="B5" s="2"/>
      <c r="C5" s="2"/>
      <c r="D5" s="2"/>
      <c r="E5" s="2"/>
      <c r="F5" s="2"/>
      <c r="G5" s="2"/>
      <c r="H5" s="2"/>
      <c r="I5" s="2"/>
      <c r="J5" s="172"/>
    </row>
    <row r="6" spans="1:10" ht="60" customHeight="1">
      <c r="A6" s="172"/>
      <c r="B6" s="148" t="s">
        <v>68</v>
      </c>
      <c r="C6" s="149"/>
      <c r="D6" s="149"/>
      <c r="E6" s="2"/>
      <c r="F6" s="2"/>
      <c r="G6" s="2"/>
      <c r="H6" s="2"/>
      <c r="I6" s="2"/>
      <c r="J6" s="172"/>
    </row>
    <row r="7" spans="1:10" ht="30" customHeight="1">
      <c r="A7" s="172"/>
      <c r="B7" s="2"/>
      <c r="C7" s="2"/>
      <c r="D7" s="2"/>
      <c r="E7" s="2" t="s">
        <v>4</v>
      </c>
      <c r="F7" s="150">
        <f>IF('入力'!N7="","",'入力'!N7)</f>
      </c>
      <c r="G7" s="151"/>
      <c r="H7" s="13" t="s">
        <v>5</v>
      </c>
      <c r="I7" s="2"/>
      <c r="J7" s="172"/>
    </row>
    <row r="8" spans="1:10" ht="30" customHeight="1">
      <c r="A8" s="172"/>
      <c r="B8" s="2"/>
      <c r="C8" s="2"/>
      <c r="D8" s="2"/>
      <c r="E8" s="2" t="s">
        <v>3</v>
      </c>
      <c r="F8" s="150">
        <f>IF('入力'!N8="","",'入力'!N8)</f>
      </c>
      <c r="G8" s="151"/>
      <c r="H8" s="2" t="s">
        <v>6</v>
      </c>
      <c r="I8" s="2"/>
      <c r="J8" s="172"/>
    </row>
    <row r="9" spans="1:10" ht="15" customHeight="1">
      <c r="A9" s="172"/>
      <c r="B9" s="2"/>
      <c r="C9" s="2"/>
      <c r="D9" s="2"/>
      <c r="E9" s="65" t="s">
        <v>44</v>
      </c>
      <c r="F9" s="150">
        <f>IF('入力'!N9="","",'入力'!N9)</f>
      </c>
      <c r="G9" s="151"/>
      <c r="H9" s="158" t="s">
        <v>6</v>
      </c>
      <c r="I9" s="2"/>
      <c r="J9" s="172"/>
    </row>
    <row r="10" spans="1:10" ht="15" customHeight="1">
      <c r="A10" s="172"/>
      <c r="B10" s="2"/>
      <c r="C10" s="2"/>
      <c r="D10" s="2"/>
      <c r="E10" s="66" t="s">
        <v>45</v>
      </c>
      <c r="F10" s="151"/>
      <c r="G10" s="151"/>
      <c r="H10" s="158"/>
      <c r="I10" s="2"/>
      <c r="J10" s="172"/>
    </row>
    <row r="11" spans="1:10" ht="13.5" customHeight="1">
      <c r="A11" s="172"/>
      <c r="B11" s="2"/>
      <c r="C11" s="2"/>
      <c r="D11" s="2"/>
      <c r="E11" s="2"/>
      <c r="F11" s="2"/>
      <c r="G11" s="2"/>
      <c r="H11" s="2"/>
      <c r="I11" s="2"/>
      <c r="J11" s="172"/>
    </row>
    <row r="12" spans="1:10" ht="39.75" customHeight="1">
      <c r="A12" s="172"/>
      <c r="B12" s="159" t="s">
        <v>2</v>
      </c>
      <c r="C12" s="159"/>
      <c r="D12" s="159"/>
      <c r="E12" s="159"/>
      <c r="F12" s="159"/>
      <c r="G12" s="159"/>
      <c r="H12" s="160"/>
      <c r="I12" s="160"/>
      <c r="J12" s="172"/>
    </row>
    <row r="13" spans="1:10" ht="13.5" customHeight="1">
      <c r="A13" s="172"/>
      <c r="B13" s="2"/>
      <c r="C13" s="2"/>
      <c r="D13" s="2"/>
      <c r="E13" s="2"/>
      <c r="F13" s="2"/>
      <c r="G13" s="2"/>
      <c r="H13" s="2"/>
      <c r="I13" s="2"/>
      <c r="J13" s="172"/>
    </row>
    <row r="14" spans="1:10" ht="30" customHeight="1" thickBot="1">
      <c r="A14" s="172"/>
      <c r="B14" s="4" t="s">
        <v>55</v>
      </c>
      <c r="C14" s="2"/>
      <c r="D14" s="2"/>
      <c r="E14" s="2"/>
      <c r="F14" s="2"/>
      <c r="G14" s="2"/>
      <c r="H14" s="2"/>
      <c r="I14" s="2"/>
      <c r="J14" s="172"/>
    </row>
    <row r="15" spans="1:10" ht="39.75" customHeight="1">
      <c r="A15" s="172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72"/>
    </row>
    <row r="16" spans="1:10" ht="39.75" customHeight="1">
      <c r="A16" s="172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72"/>
    </row>
    <row r="17" spans="1:10" ht="39.75" customHeight="1">
      <c r="A17" s="172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72"/>
    </row>
    <row r="18" spans="1:10" ht="39.75" customHeight="1">
      <c r="A18" s="172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72"/>
    </row>
    <row r="19" spans="1:10" ht="39.75" customHeight="1">
      <c r="A19" s="172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72"/>
    </row>
    <row r="20" spans="1:10" ht="39.75" customHeight="1" thickBot="1">
      <c r="A20" s="172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72"/>
    </row>
    <row r="21" spans="1:10" ht="39.75" customHeight="1" thickBot="1">
      <c r="A21" s="172"/>
      <c r="B21" s="171" t="s">
        <v>9</v>
      </c>
      <c r="C21" s="162"/>
      <c r="D21" s="12">
        <f>IF('入力'!N10="","",'入力'!N10)</f>
      </c>
      <c r="E21" s="152" t="s">
        <v>49</v>
      </c>
      <c r="F21" s="153"/>
      <c r="G21" s="153"/>
      <c r="H21" s="153"/>
      <c r="I21" s="153"/>
      <c r="J21" s="172"/>
    </row>
    <row r="22" spans="1:10" ht="39.75" customHeight="1" thickBot="1">
      <c r="A22" s="172"/>
      <c r="B22" s="161" t="s">
        <v>42</v>
      </c>
      <c r="C22" s="162"/>
      <c r="D22" s="12">
        <f>IF('入力'!N11="","",'入力'!N11)</f>
      </c>
      <c r="E22" s="154"/>
      <c r="F22" s="155"/>
      <c r="G22" s="155"/>
      <c r="H22" s="155"/>
      <c r="I22" s="155"/>
      <c r="J22" s="172"/>
    </row>
    <row r="23" spans="1:10" ht="19.5" customHeight="1" thickBot="1">
      <c r="A23" s="172"/>
      <c r="B23" s="2"/>
      <c r="C23" s="2"/>
      <c r="D23" s="2"/>
      <c r="E23" s="2"/>
      <c r="F23" s="2"/>
      <c r="G23" s="2"/>
      <c r="H23" s="2"/>
      <c r="I23" s="2"/>
      <c r="J23" s="172"/>
    </row>
    <row r="24" spans="1:10" ht="39.75" customHeight="1" thickTop="1">
      <c r="A24" s="172"/>
      <c r="B24" s="54"/>
      <c r="C24" s="165" t="s">
        <v>43</v>
      </c>
      <c r="D24" s="166"/>
      <c r="E24" s="166"/>
      <c r="F24" s="166"/>
      <c r="G24" s="166"/>
      <c r="H24" s="167"/>
      <c r="I24" s="55"/>
      <c r="J24" s="172"/>
    </row>
    <row r="25" spans="1:10" ht="15" customHeight="1">
      <c r="A25" s="172"/>
      <c r="B25" s="2"/>
      <c r="C25" s="56"/>
      <c r="D25" s="57" t="s">
        <v>11</v>
      </c>
      <c r="E25" s="170">
        <f>IF('入力'!N9="","",'入力'!N9)</f>
      </c>
      <c r="F25" s="170" t="str">
        <f>IF('入力'!P14="","",'入力'!P14)</f>
        <v>生年月日
半角で入力</v>
      </c>
      <c r="G25" s="58" t="s">
        <v>13</v>
      </c>
      <c r="H25" s="59"/>
      <c r="I25" s="13"/>
      <c r="J25" s="172"/>
    </row>
    <row r="26" spans="1:10" ht="13.5" customHeight="1">
      <c r="A26" s="172"/>
      <c r="B26" s="2"/>
      <c r="C26" s="56"/>
      <c r="D26" s="60" t="s">
        <v>12</v>
      </c>
      <c r="E26" s="60"/>
      <c r="F26" s="60"/>
      <c r="G26" s="60"/>
      <c r="H26" s="61"/>
      <c r="I26" s="14"/>
      <c r="J26" s="172"/>
    </row>
    <row r="27" spans="1:10" ht="13.5" customHeight="1" thickBot="1">
      <c r="A27" s="172"/>
      <c r="B27" s="2"/>
      <c r="C27" s="62"/>
      <c r="D27" s="63"/>
      <c r="E27" s="63"/>
      <c r="F27" s="63"/>
      <c r="G27" s="63"/>
      <c r="H27" s="64"/>
      <c r="I27" s="14"/>
      <c r="J27" s="172"/>
    </row>
    <row r="28" spans="1:10" ht="18.75" customHeight="1" thickTop="1">
      <c r="A28" s="172"/>
      <c r="B28" s="2"/>
      <c r="C28" s="2"/>
      <c r="D28" s="2"/>
      <c r="E28" s="2"/>
      <c r="F28" s="2"/>
      <c r="G28" s="3"/>
      <c r="H28" s="3"/>
      <c r="I28" s="3" t="s">
        <v>56</v>
      </c>
      <c r="J28" s="172"/>
    </row>
    <row r="29" spans="1:10" ht="23.25" customHeight="1">
      <c r="A29" s="172"/>
      <c r="B29" s="2"/>
      <c r="C29" s="2"/>
      <c r="D29" s="2"/>
      <c r="E29" s="2"/>
      <c r="F29" s="2"/>
      <c r="G29" s="2"/>
      <c r="H29" s="2"/>
      <c r="I29" s="2"/>
      <c r="J29" s="172"/>
    </row>
    <row r="30" spans="1:10" ht="45" customHeight="1">
      <c r="A30" s="172"/>
      <c r="B30" s="155" t="s">
        <v>70</v>
      </c>
      <c r="C30" s="155"/>
      <c r="D30" s="155"/>
      <c r="E30" s="155"/>
      <c r="F30" s="155"/>
      <c r="G30" s="155"/>
      <c r="H30" s="155"/>
      <c r="I30" s="155"/>
      <c r="J30" s="172"/>
    </row>
    <row r="31" spans="1:10" ht="23.25" customHeight="1">
      <c r="A31" s="172"/>
      <c r="B31" s="2"/>
      <c r="C31" s="2"/>
      <c r="D31" s="2"/>
      <c r="E31" s="2"/>
      <c r="F31" s="2"/>
      <c r="G31" s="2"/>
      <c r="H31" s="2"/>
      <c r="I31" s="2"/>
      <c r="J31" s="172"/>
    </row>
    <row r="32" spans="1:10" ht="60" customHeight="1">
      <c r="A32" s="172"/>
      <c r="B32" s="168" t="s">
        <v>67</v>
      </c>
      <c r="C32" s="169"/>
      <c r="D32" s="169"/>
      <c r="E32" s="2"/>
      <c r="F32" s="2"/>
      <c r="G32" s="2"/>
      <c r="H32" s="2"/>
      <c r="I32" s="2"/>
      <c r="J32" s="172"/>
    </row>
    <row r="33" spans="1:10" ht="30" customHeight="1">
      <c r="A33" s="172"/>
      <c r="B33" s="2"/>
      <c r="C33" s="2"/>
      <c r="D33" s="2"/>
      <c r="E33" s="2" t="s">
        <v>4</v>
      </c>
      <c r="F33" s="150">
        <f>IF('入力'!N7="","",'入力'!N7)</f>
      </c>
      <c r="G33" s="151"/>
      <c r="H33" s="13" t="s">
        <v>5</v>
      </c>
      <c r="I33" s="2"/>
      <c r="J33" s="172"/>
    </row>
    <row r="34" spans="1:10" ht="30" customHeight="1">
      <c r="A34" s="172"/>
      <c r="B34" s="2"/>
      <c r="C34" s="2"/>
      <c r="D34" s="2"/>
      <c r="E34" s="2" t="s">
        <v>3</v>
      </c>
      <c r="F34" s="150">
        <f>IF('入力'!N8="","",'入力'!N8)</f>
      </c>
      <c r="G34" s="151"/>
      <c r="H34" s="2" t="s">
        <v>6</v>
      </c>
      <c r="I34" s="2"/>
      <c r="J34" s="172"/>
    </row>
    <row r="35" spans="1:10" ht="15" customHeight="1">
      <c r="A35" s="172"/>
      <c r="B35" s="2"/>
      <c r="C35" s="2"/>
      <c r="D35" s="2"/>
      <c r="E35" s="65" t="s">
        <v>44</v>
      </c>
      <c r="F35" s="150">
        <f>IF('入力'!N9="","",'入力'!N9)</f>
      </c>
      <c r="G35" s="151"/>
      <c r="H35" s="158" t="s">
        <v>6</v>
      </c>
      <c r="I35" s="2"/>
      <c r="J35" s="172"/>
    </row>
    <row r="36" spans="1:10" ht="15" customHeight="1">
      <c r="A36" s="172"/>
      <c r="B36" s="2"/>
      <c r="C36" s="2"/>
      <c r="D36" s="2"/>
      <c r="E36" s="66" t="s">
        <v>45</v>
      </c>
      <c r="F36" s="151"/>
      <c r="G36" s="151"/>
      <c r="H36" s="158"/>
      <c r="I36" s="2"/>
      <c r="J36" s="172"/>
    </row>
    <row r="37" spans="1:10" ht="13.5" customHeight="1">
      <c r="A37" s="172"/>
      <c r="B37" s="2"/>
      <c r="C37" s="2"/>
      <c r="D37" s="2"/>
      <c r="E37" s="2"/>
      <c r="F37" s="2"/>
      <c r="G37" s="2"/>
      <c r="H37" s="2"/>
      <c r="I37" s="2"/>
      <c r="J37" s="172"/>
    </row>
    <row r="38" spans="1:10" ht="39.75" customHeight="1">
      <c r="A38" s="172"/>
      <c r="B38" s="159" t="s">
        <v>2</v>
      </c>
      <c r="C38" s="159"/>
      <c r="D38" s="159"/>
      <c r="E38" s="159"/>
      <c r="F38" s="159"/>
      <c r="G38" s="159"/>
      <c r="H38" s="160"/>
      <c r="I38" s="160"/>
      <c r="J38" s="172"/>
    </row>
    <row r="39" spans="1:10" ht="13.5" customHeight="1">
      <c r="A39" s="172"/>
      <c r="B39" s="2"/>
      <c r="C39" s="2"/>
      <c r="D39" s="2"/>
      <c r="E39" s="2"/>
      <c r="F39" s="2"/>
      <c r="G39" s="2"/>
      <c r="H39" s="2"/>
      <c r="I39" s="2"/>
      <c r="J39" s="172"/>
    </row>
    <row r="40" spans="1:10" ht="30" customHeight="1" thickBot="1">
      <c r="A40" s="172"/>
      <c r="B40" s="4" t="s">
        <v>55</v>
      </c>
      <c r="C40" s="2"/>
      <c r="D40" s="2"/>
      <c r="E40" s="2"/>
      <c r="F40" s="2"/>
      <c r="G40" s="2"/>
      <c r="H40" s="2"/>
      <c r="I40" s="2"/>
      <c r="J40" s="172"/>
    </row>
    <row r="41" spans="1:10" ht="39.75" customHeight="1">
      <c r="A41" s="172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72"/>
    </row>
    <row r="42" spans="1:10" ht="39.75" customHeight="1">
      <c r="A42" s="172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72"/>
    </row>
    <row r="43" spans="1:10" ht="39.75" customHeight="1">
      <c r="A43" s="172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72"/>
    </row>
    <row r="44" spans="1:10" ht="39.75" customHeight="1">
      <c r="A44" s="172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72"/>
    </row>
    <row r="45" spans="1:10" ht="39.75" customHeight="1">
      <c r="A45" s="172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72"/>
    </row>
    <row r="46" spans="1:10" ht="39.75" customHeight="1" thickBot="1">
      <c r="A46" s="172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72"/>
    </row>
    <row r="47" spans="1:10" ht="39.75" customHeight="1" thickBot="1">
      <c r="A47" s="172"/>
      <c r="B47" s="171" t="s">
        <v>9</v>
      </c>
      <c r="C47" s="162"/>
      <c r="D47" s="12">
        <f>IF('入力'!N10="","",'入力'!N10)</f>
      </c>
      <c r="E47" s="152" t="str">
        <f>E21</f>
        <v>（団体戦出場〔必ず５名〕の選手を、シングルスポイント・校内順位を入れて記入して下さい）</v>
      </c>
      <c r="F47" s="153"/>
      <c r="G47" s="153"/>
      <c r="H47" s="153"/>
      <c r="I47" s="153"/>
      <c r="J47" s="172"/>
    </row>
    <row r="48" spans="1:10" ht="39.75" customHeight="1" thickBot="1">
      <c r="A48" s="172"/>
      <c r="B48" s="161" t="s">
        <v>42</v>
      </c>
      <c r="C48" s="162"/>
      <c r="D48" s="12">
        <f>IF('入力'!N11="","",'入力'!N11)</f>
      </c>
      <c r="E48" s="154"/>
      <c r="F48" s="155"/>
      <c r="G48" s="155"/>
      <c r="H48" s="155"/>
      <c r="I48" s="155"/>
      <c r="J48" s="172"/>
    </row>
    <row r="49" spans="1:10" ht="19.5" customHeight="1" thickBot="1">
      <c r="A49" s="172"/>
      <c r="B49" s="2"/>
      <c r="C49" s="2"/>
      <c r="D49" s="2"/>
      <c r="E49" s="2"/>
      <c r="F49" s="2"/>
      <c r="G49" s="2"/>
      <c r="H49" s="2"/>
      <c r="I49" s="2"/>
      <c r="J49" s="172"/>
    </row>
    <row r="50" spans="1:10" ht="39.75" customHeight="1" thickTop="1">
      <c r="A50" s="172"/>
      <c r="B50" s="54"/>
      <c r="C50" s="165" t="s">
        <v>43</v>
      </c>
      <c r="D50" s="166"/>
      <c r="E50" s="166"/>
      <c r="F50" s="166"/>
      <c r="G50" s="166"/>
      <c r="H50" s="167"/>
      <c r="I50" s="55"/>
      <c r="J50" s="172"/>
    </row>
    <row r="51" spans="1:10" ht="15" customHeight="1">
      <c r="A51" s="172"/>
      <c r="B51" s="2"/>
      <c r="C51" s="56"/>
      <c r="D51" s="57" t="s">
        <v>11</v>
      </c>
      <c r="E51" s="170">
        <f>IF('入力'!N9="","",'入力'!N9)</f>
      </c>
      <c r="F51" s="170">
        <f>IF('入力'!P44="","",'入力'!P44)</f>
      </c>
      <c r="G51" s="58" t="s">
        <v>13</v>
      </c>
      <c r="H51" s="59"/>
      <c r="I51" s="13"/>
      <c r="J51" s="172"/>
    </row>
    <row r="52" spans="1:10" ht="13.5" customHeight="1">
      <c r="A52" s="172"/>
      <c r="B52" s="2"/>
      <c r="C52" s="56"/>
      <c r="D52" s="60" t="s">
        <v>12</v>
      </c>
      <c r="E52" s="60"/>
      <c r="F52" s="60"/>
      <c r="G52" s="60"/>
      <c r="H52" s="61"/>
      <c r="I52" s="14"/>
      <c r="J52" s="172"/>
    </row>
    <row r="53" spans="1:10" ht="13.5" customHeight="1" thickBot="1">
      <c r="A53" s="173"/>
      <c r="B53" s="2"/>
      <c r="C53" s="62"/>
      <c r="D53" s="63"/>
      <c r="E53" s="63"/>
      <c r="F53" s="63"/>
      <c r="G53" s="63"/>
      <c r="H53" s="64"/>
      <c r="I53" s="14"/>
      <c r="J53" s="173"/>
    </row>
    <row r="54" spans="1:10" ht="14.25" thickTop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K1" sqref="K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72"/>
      <c r="B1" s="163" t="s">
        <v>32</v>
      </c>
      <c r="C1" s="163"/>
      <c r="D1" s="163"/>
      <c r="E1" s="163"/>
      <c r="F1" s="163"/>
      <c r="G1" s="163"/>
      <c r="H1" s="164"/>
      <c r="I1" s="164"/>
      <c r="J1" s="172"/>
    </row>
    <row r="2" spans="1:10" ht="18.75" customHeight="1">
      <c r="A2" s="172"/>
      <c r="B2" s="2"/>
      <c r="C2" s="2"/>
      <c r="D2" s="2"/>
      <c r="E2" s="2"/>
      <c r="F2" s="2"/>
      <c r="G2" s="3"/>
      <c r="H2" s="3"/>
      <c r="I2" s="3" t="s">
        <v>57</v>
      </c>
      <c r="J2" s="172"/>
    </row>
    <row r="3" spans="1:10" ht="4.5" customHeight="1">
      <c r="A3" s="172"/>
      <c r="B3" s="2"/>
      <c r="C3" s="2"/>
      <c r="D3" s="2"/>
      <c r="E3" s="2"/>
      <c r="F3" s="2"/>
      <c r="G3" s="2"/>
      <c r="H3" s="2"/>
      <c r="I3" s="2"/>
      <c r="J3" s="172"/>
    </row>
    <row r="4" spans="1:10" ht="39.75" customHeight="1">
      <c r="A4" s="172"/>
      <c r="B4" s="155" t="str">
        <f>'女団'!B4</f>
        <v>2023年ぎふスポーツフェア
第71回岐阜県高等学校総合体育大会テニス競技 兼
令和5年度 全国高校総体・東海高校総体テニス競技岐阜県予選　参加申込書</v>
      </c>
      <c r="C4" s="156"/>
      <c r="D4" s="156"/>
      <c r="E4" s="156"/>
      <c r="F4" s="156"/>
      <c r="G4" s="156"/>
      <c r="H4" s="157"/>
      <c r="I4" s="157"/>
      <c r="J4" s="172"/>
    </row>
    <row r="5" spans="1:10" ht="9.75" customHeight="1">
      <c r="A5" s="172"/>
      <c r="B5" s="2"/>
      <c r="C5" s="2"/>
      <c r="D5" s="2"/>
      <c r="E5" s="2"/>
      <c r="F5" s="2"/>
      <c r="G5" s="2"/>
      <c r="H5" s="2"/>
      <c r="I5" s="2"/>
      <c r="J5" s="172"/>
    </row>
    <row r="6" spans="1:10" ht="39.75" customHeight="1">
      <c r="A6" s="172"/>
      <c r="B6" s="168" t="str">
        <f>'女団'!B6</f>
        <v>岐阜県高体連テニス専門部
部長　 　山 内  志 文  様</v>
      </c>
      <c r="C6" s="169"/>
      <c r="D6" s="169"/>
      <c r="E6" s="2"/>
      <c r="F6" s="2"/>
      <c r="G6" s="2"/>
      <c r="H6" s="2"/>
      <c r="I6" s="2"/>
      <c r="J6" s="172"/>
    </row>
    <row r="7" spans="1:10" ht="24.75" customHeight="1">
      <c r="A7" s="172"/>
      <c r="B7" s="2"/>
      <c r="C7" s="2"/>
      <c r="D7" s="2"/>
      <c r="E7" s="2" t="s">
        <v>4</v>
      </c>
      <c r="F7" s="150">
        <f>IF('入力'!N7="","",'入力'!N7)</f>
      </c>
      <c r="G7" s="151"/>
      <c r="H7" s="13" t="s">
        <v>5</v>
      </c>
      <c r="I7" s="2"/>
      <c r="J7" s="172"/>
    </row>
    <row r="8" spans="1:10" ht="24.75" customHeight="1">
      <c r="A8" s="172"/>
      <c r="B8" s="2"/>
      <c r="C8" s="2"/>
      <c r="D8" s="2"/>
      <c r="E8" s="2" t="s">
        <v>3</v>
      </c>
      <c r="F8" s="150">
        <f>IF('入力'!N8="","",'入力'!N8)</f>
      </c>
      <c r="G8" s="151"/>
      <c r="H8" s="2" t="s">
        <v>6</v>
      </c>
      <c r="I8" s="2"/>
      <c r="J8" s="172"/>
    </row>
    <row r="9" spans="1:10" ht="12" customHeight="1">
      <c r="A9" s="172"/>
      <c r="B9" s="2"/>
      <c r="C9" s="2"/>
      <c r="D9" s="2"/>
      <c r="E9" s="65" t="s">
        <v>44</v>
      </c>
      <c r="F9" s="150">
        <f>IF('入力'!N9="","",'入力'!N9)</f>
      </c>
      <c r="G9" s="151"/>
      <c r="H9" s="158" t="s">
        <v>6</v>
      </c>
      <c r="I9" s="2"/>
      <c r="J9" s="172"/>
    </row>
    <row r="10" spans="1:10" ht="12" customHeight="1">
      <c r="A10" s="172"/>
      <c r="B10" s="2"/>
      <c r="C10" s="2"/>
      <c r="D10" s="2"/>
      <c r="E10" s="66" t="s">
        <v>45</v>
      </c>
      <c r="F10" s="151"/>
      <c r="G10" s="151"/>
      <c r="H10" s="158"/>
      <c r="I10" s="2"/>
      <c r="J10" s="172"/>
    </row>
    <row r="11" spans="1:10" ht="13.5" customHeight="1">
      <c r="A11" s="172"/>
      <c r="B11" s="2"/>
      <c r="C11" s="2"/>
      <c r="D11" s="2"/>
      <c r="E11" s="2"/>
      <c r="F11" s="2"/>
      <c r="G11" s="2"/>
      <c r="H11" s="2"/>
      <c r="I11" s="2"/>
      <c r="J11" s="172"/>
    </row>
    <row r="12" spans="1:10" ht="15" customHeight="1">
      <c r="A12" s="172"/>
      <c r="B12" s="159" t="s">
        <v>2</v>
      </c>
      <c r="C12" s="159"/>
      <c r="D12" s="159"/>
      <c r="E12" s="159"/>
      <c r="F12" s="159"/>
      <c r="G12" s="159"/>
      <c r="H12" s="160"/>
      <c r="I12" s="160"/>
      <c r="J12" s="172"/>
    </row>
    <row r="13" spans="1:10" ht="9.75" customHeight="1">
      <c r="A13" s="172"/>
      <c r="B13" s="2"/>
      <c r="C13" s="2"/>
      <c r="D13" s="2"/>
      <c r="E13" s="2"/>
      <c r="F13" s="2"/>
      <c r="G13" s="2"/>
      <c r="H13" s="2"/>
      <c r="I13" s="2"/>
      <c r="J13" s="172"/>
    </row>
    <row r="14" spans="1:10" ht="19.5" customHeight="1" thickBot="1">
      <c r="A14" s="172"/>
      <c r="B14" s="4" t="s">
        <v>52</v>
      </c>
      <c r="C14" s="2"/>
      <c r="D14" s="2"/>
      <c r="E14" s="2"/>
      <c r="F14" s="2"/>
      <c r="G14" s="2"/>
      <c r="H14" s="2"/>
      <c r="I14" s="2"/>
      <c r="J14" s="172"/>
    </row>
    <row r="15" spans="1:10" ht="30" customHeight="1">
      <c r="A15" s="172"/>
      <c r="B15" s="5" t="s">
        <v>0</v>
      </c>
      <c r="C15" s="15" t="s">
        <v>46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72"/>
    </row>
    <row r="16" spans="1:10" ht="22.5" customHeight="1">
      <c r="A16" s="172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72"/>
    </row>
    <row r="17" spans="1:10" ht="22.5" customHeight="1">
      <c r="A17" s="172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72"/>
    </row>
    <row r="18" spans="1:10" ht="22.5" customHeight="1">
      <c r="A18" s="172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72"/>
    </row>
    <row r="19" spans="1:10" ht="22.5" customHeight="1">
      <c r="A19" s="172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72"/>
    </row>
    <row r="20" spans="1:10" ht="22.5" customHeight="1">
      <c r="A20" s="172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72"/>
    </row>
    <row r="21" spans="1:10" ht="22.5" customHeight="1">
      <c r="A21" s="172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72"/>
    </row>
    <row r="22" spans="1:10" ht="22.5" customHeight="1">
      <c r="A22" s="172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72"/>
    </row>
    <row r="23" spans="1:10" ht="22.5" customHeight="1">
      <c r="A23" s="172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72"/>
    </row>
    <row r="24" spans="1:10" ht="22.5" customHeight="1">
      <c r="A24" s="172"/>
      <c r="B24" s="44">
        <f>IF('入力'!B27="","",'入力'!B27)</f>
        <v>9</v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72"/>
    </row>
    <row r="25" spans="1:10" ht="22.5" customHeight="1">
      <c r="A25" s="172"/>
      <c r="B25" s="44">
        <f>IF('入力'!B28="","",'入力'!B28)</f>
        <v>10</v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72"/>
    </row>
    <row r="26" spans="1:10" ht="22.5" customHeight="1">
      <c r="A26" s="172"/>
      <c r="B26" s="44">
        <f>IF('入力'!B29="","",'入力'!B29)</f>
        <v>11</v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72"/>
    </row>
    <row r="27" spans="1:10" ht="22.5" customHeight="1">
      <c r="A27" s="172"/>
      <c r="B27" s="44">
        <f>IF('入力'!B30="","",'入力'!B30)</f>
        <v>12</v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72"/>
    </row>
    <row r="28" spans="1:10" ht="22.5" customHeight="1">
      <c r="A28" s="172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72"/>
    </row>
    <row r="29" spans="1:10" ht="22.5" customHeight="1">
      <c r="A29" s="172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72"/>
    </row>
    <row r="30" spans="1:10" ht="22.5" customHeight="1">
      <c r="A30" s="172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72"/>
    </row>
    <row r="31" spans="1:10" ht="22.5" customHeight="1">
      <c r="A31" s="172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72"/>
    </row>
    <row r="32" spans="1:10" ht="22.5" customHeight="1">
      <c r="A32" s="172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72"/>
    </row>
    <row r="33" spans="1:10" ht="22.5" customHeight="1">
      <c r="A33" s="172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72"/>
    </row>
    <row r="34" spans="1:10" ht="22.5" customHeight="1">
      <c r="A34" s="172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72"/>
    </row>
    <row r="35" spans="1:10" ht="22.5" customHeight="1" thickBot="1">
      <c r="A35" s="172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72"/>
    </row>
    <row r="36" spans="1:10" ht="15" customHeight="1" thickBot="1">
      <c r="A36" s="172"/>
      <c r="B36" s="2"/>
      <c r="C36" s="2"/>
      <c r="D36" s="2"/>
      <c r="E36" s="2"/>
      <c r="F36" s="2"/>
      <c r="G36" s="2"/>
      <c r="H36" s="2"/>
      <c r="I36" s="2"/>
      <c r="J36" s="172"/>
    </row>
    <row r="37" spans="1:10" ht="30" customHeight="1" thickTop="1">
      <c r="A37" s="172"/>
      <c r="B37" s="54"/>
      <c r="C37" s="165" t="s">
        <v>43</v>
      </c>
      <c r="D37" s="166"/>
      <c r="E37" s="166"/>
      <c r="F37" s="166"/>
      <c r="G37" s="166"/>
      <c r="H37" s="167"/>
      <c r="I37" s="55"/>
      <c r="J37" s="172"/>
    </row>
    <row r="38" spans="1:10" ht="15" customHeight="1">
      <c r="A38" s="172"/>
      <c r="B38" s="2"/>
      <c r="C38" s="56"/>
      <c r="D38" s="57" t="s">
        <v>11</v>
      </c>
      <c r="E38" s="170">
        <f>IF('入力'!N9="","",'入力'!N9)</f>
      </c>
      <c r="F38" s="170">
        <f>IF('入力'!P23="","",'入力'!P23)</f>
      </c>
      <c r="G38" s="58" t="s">
        <v>13</v>
      </c>
      <c r="H38" s="59"/>
      <c r="I38" s="13"/>
      <c r="J38" s="172"/>
    </row>
    <row r="39" spans="1:10" ht="13.5" customHeight="1">
      <c r="A39" s="172"/>
      <c r="B39" s="2"/>
      <c r="C39" s="56"/>
      <c r="D39" s="60" t="s">
        <v>12</v>
      </c>
      <c r="E39" s="60"/>
      <c r="F39" s="60"/>
      <c r="G39" s="60"/>
      <c r="H39" s="61"/>
      <c r="I39" s="14"/>
      <c r="J39" s="172"/>
    </row>
    <row r="40" spans="1:10" ht="9.75" customHeight="1" thickBot="1">
      <c r="A40" s="172"/>
      <c r="B40" s="2"/>
      <c r="C40" s="62"/>
      <c r="D40" s="63"/>
      <c r="E40" s="63"/>
      <c r="F40" s="63"/>
      <c r="G40" s="63"/>
      <c r="H40" s="64"/>
      <c r="I40" s="14"/>
      <c r="J40" s="172"/>
    </row>
    <row r="41" spans="1:10" ht="18.75" customHeight="1" thickTop="1">
      <c r="A41" s="172"/>
      <c r="B41" s="2"/>
      <c r="C41" s="2"/>
      <c r="D41" s="2"/>
      <c r="E41" s="2"/>
      <c r="F41" s="2"/>
      <c r="G41" s="3"/>
      <c r="H41" s="3"/>
      <c r="I41" s="3" t="s">
        <v>58</v>
      </c>
      <c r="J41" s="172"/>
    </row>
    <row r="42" spans="1:10" ht="4.5" customHeight="1">
      <c r="A42" s="172"/>
      <c r="B42" s="2"/>
      <c r="C42" s="2"/>
      <c r="D42" s="2"/>
      <c r="E42" s="2"/>
      <c r="F42" s="2"/>
      <c r="G42" s="2"/>
      <c r="H42" s="2"/>
      <c r="I42" s="2"/>
      <c r="J42" s="172"/>
    </row>
    <row r="43" spans="1:10" ht="39.75" customHeight="1">
      <c r="A43" s="172"/>
      <c r="B43" s="155" t="str">
        <f>'女団'!B30</f>
        <v>令和5年度
全国高校総体・東海高校総体・岐阜県高校総体テニス競技
中濃地区予選　参加申込書</v>
      </c>
      <c r="C43" s="157"/>
      <c r="D43" s="157"/>
      <c r="E43" s="157"/>
      <c r="F43" s="157"/>
      <c r="G43" s="157"/>
      <c r="H43" s="157"/>
      <c r="I43" s="157"/>
      <c r="J43" s="172"/>
    </row>
    <row r="44" spans="1:10" ht="9.75" customHeight="1">
      <c r="A44" s="172"/>
      <c r="B44" s="2"/>
      <c r="C44" s="2"/>
      <c r="D44" s="2"/>
      <c r="E44" s="2"/>
      <c r="F44" s="2"/>
      <c r="G44" s="2"/>
      <c r="H44" s="2"/>
      <c r="I44" s="2"/>
      <c r="J44" s="172"/>
    </row>
    <row r="45" spans="1:10" ht="39.75" customHeight="1">
      <c r="A45" s="172"/>
      <c r="B45" s="168" t="str">
        <f>'女団'!B32</f>
        <v>中濃地区高等学校体育連盟
会　　長　　　片岡　潤子  　様
</v>
      </c>
      <c r="C45" s="169"/>
      <c r="D45" s="169"/>
      <c r="E45" s="2"/>
      <c r="F45" s="2"/>
      <c r="G45" s="2"/>
      <c r="H45" s="2"/>
      <c r="I45" s="2"/>
      <c r="J45" s="172"/>
    </row>
    <row r="46" spans="1:10" ht="24.75" customHeight="1">
      <c r="A46" s="172"/>
      <c r="B46" s="2"/>
      <c r="C46" s="2"/>
      <c r="D46" s="2"/>
      <c r="E46" s="2" t="s">
        <v>4</v>
      </c>
      <c r="F46" s="150">
        <f>IF('入力'!N7="","",'入力'!N7)</f>
      </c>
      <c r="G46" s="151"/>
      <c r="H46" s="13" t="s">
        <v>5</v>
      </c>
      <c r="I46" s="2"/>
      <c r="J46" s="172"/>
    </row>
    <row r="47" spans="1:10" ht="24.75" customHeight="1">
      <c r="A47" s="172"/>
      <c r="B47" s="2"/>
      <c r="C47" s="2"/>
      <c r="D47" s="2"/>
      <c r="E47" s="2" t="s">
        <v>3</v>
      </c>
      <c r="F47" s="150">
        <f>IF('入力'!N8="","",'入力'!N8)</f>
      </c>
      <c r="G47" s="151"/>
      <c r="H47" s="2" t="s">
        <v>6</v>
      </c>
      <c r="I47" s="2"/>
      <c r="J47" s="172"/>
    </row>
    <row r="48" spans="1:10" ht="12" customHeight="1">
      <c r="A48" s="172"/>
      <c r="B48" s="2"/>
      <c r="C48" s="2"/>
      <c r="D48" s="2"/>
      <c r="E48" s="65" t="s">
        <v>44</v>
      </c>
      <c r="F48" s="150">
        <f>IF('入力'!N9="","",'入力'!N9)</f>
      </c>
      <c r="G48" s="151"/>
      <c r="H48" s="158" t="s">
        <v>6</v>
      </c>
      <c r="I48" s="2"/>
      <c r="J48" s="172"/>
    </row>
    <row r="49" spans="1:10" ht="12" customHeight="1">
      <c r="A49" s="172"/>
      <c r="B49" s="2"/>
      <c r="C49" s="2"/>
      <c r="D49" s="2"/>
      <c r="E49" s="66" t="s">
        <v>45</v>
      </c>
      <c r="F49" s="151"/>
      <c r="G49" s="151"/>
      <c r="H49" s="158"/>
      <c r="I49" s="2"/>
      <c r="J49" s="172"/>
    </row>
    <row r="50" spans="1:10" ht="13.5" customHeight="1">
      <c r="A50" s="172"/>
      <c r="B50" s="2"/>
      <c r="C50" s="2"/>
      <c r="D50" s="2"/>
      <c r="E50" s="2"/>
      <c r="F50" s="2"/>
      <c r="G50" s="2"/>
      <c r="H50" s="2"/>
      <c r="I50" s="2"/>
      <c r="J50" s="172"/>
    </row>
    <row r="51" spans="1:10" ht="15" customHeight="1">
      <c r="A51" s="172"/>
      <c r="B51" s="159" t="s">
        <v>2</v>
      </c>
      <c r="C51" s="159"/>
      <c r="D51" s="159"/>
      <c r="E51" s="159"/>
      <c r="F51" s="159"/>
      <c r="G51" s="159"/>
      <c r="H51" s="160"/>
      <c r="I51" s="160"/>
      <c r="J51" s="172"/>
    </row>
    <row r="52" spans="1:10" ht="9.75" customHeight="1">
      <c r="A52" s="172"/>
      <c r="B52" s="2"/>
      <c r="C52" s="2"/>
      <c r="D52" s="2"/>
      <c r="E52" s="2"/>
      <c r="F52" s="2"/>
      <c r="G52" s="2"/>
      <c r="H52" s="2"/>
      <c r="I52" s="2"/>
      <c r="J52" s="172"/>
    </row>
    <row r="53" spans="1:10" ht="19.5" customHeight="1" thickBot="1">
      <c r="A53" s="172"/>
      <c r="B53" s="4" t="s">
        <v>52</v>
      </c>
      <c r="C53" s="2"/>
      <c r="D53" s="2"/>
      <c r="E53" s="2"/>
      <c r="F53" s="2"/>
      <c r="G53" s="2"/>
      <c r="H53" s="2"/>
      <c r="I53" s="2"/>
      <c r="J53" s="172"/>
    </row>
    <row r="54" spans="1:10" ht="30" customHeight="1">
      <c r="A54" s="172"/>
      <c r="B54" s="5" t="s">
        <v>0</v>
      </c>
      <c r="C54" s="15" t="s">
        <v>46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72"/>
    </row>
    <row r="55" spans="1:10" ht="22.5" customHeight="1">
      <c r="A55" s="172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72"/>
    </row>
    <row r="56" spans="1:10" ht="22.5" customHeight="1">
      <c r="A56" s="172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72"/>
    </row>
    <row r="57" spans="1:10" ht="22.5" customHeight="1">
      <c r="A57" s="172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72"/>
    </row>
    <row r="58" spans="1:10" ht="22.5" customHeight="1">
      <c r="A58" s="172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72"/>
    </row>
    <row r="59" spans="1:10" ht="22.5" customHeight="1">
      <c r="A59" s="172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72"/>
    </row>
    <row r="60" spans="1:10" ht="22.5" customHeight="1">
      <c r="A60" s="172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72"/>
    </row>
    <row r="61" spans="1:10" ht="22.5" customHeight="1">
      <c r="A61" s="172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72"/>
    </row>
    <row r="62" spans="1:10" ht="22.5" customHeight="1">
      <c r="A62" s="172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72"/>
    </row>
    <row r="63" spans="1:10" ht="22.5" customHeight="1">
      <c r="A63" s="172"/>
      <c r="B63" s="44">
        <f>IF('入力'!B27="","",'入力'!B27)</f>
        <v>9</v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72"/>
    </row>
    <row r="64" spans="1:10" ht="22.5" customHeight="1">
      <c r="A64" s="172"/>
      <c r="B64" s="44">
        <f>IF('入力'!B28="","",'入力'!B28)</f>
        <v>10</v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72"/>
    </row>
    <row r="65" spans="1:10" ht="22.5" customHeight="1">
      <c r="A65" s="172"/>
      <c r="B65" s="44">
        <f>IF('入力'!B29="","",'入力'!B29)</f>
        <v>11</v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72"/>
    </row>
    <row r="66" spans="1:10" ht="22.5" customHeight="1">
      <c r="A66" s="172"/>
      <c r="B66" s="44">
        <f>IF('入力'!B30="","",'入力'!B30)</f>
        <v>12</v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72"/>
    </row>
    <row r="67" spans="1:10" ht="22.5" customHeight="1">
      <c r="A67" s="172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72"/>
    </row>
    <row r="68" spans="1:10" ht="22.5" customHeight="1">
      <c r="A68" s="172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72"/>
    </row>
    <row r="69" spans="1:10" ht="22.5" customHeight="1">
      <c r="A69" s="172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72"/>
    </row>
    <row r="70" spans="1:10" ht="22.5" customHeight="1">
      <c r="A70" s="172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72"/>
    </row>
    <row r="71" spans="1:10" ht="22.5" customHeight="1">
      <c r="A71" s="172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72"/>
    </row>
    <row r="72" spans="1:10" ht="22.5" customHeight="1">
      <c r="A72" s="172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72"/>
    </row>
    <row r="73" spans="1:10" ht="22.5" customHeight="1">
      <c r="A73" s="172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72"/>
    </row>
    <row r="74" spans="1:10" ht="22.5" customHeight="1" thickBot="1">
      <c r="A74" s="172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72"/>
    </row>
    <row r="75" spans="1:10" ht="15" customHeight="1" thickBot="1">
      <c r="A75" s="172"/>
      <c r="B75" s="2"/>
      <c r="C75" s="2"/>
      <c r="D75" s="2"/>
      <c r="E75" s="2"/>
      <c r="F75" s="2"/>
      <c r="G75" s="2"/>
      <c r="H75" s="2"/>
      <c r="I75" s="2"/>
      <c r="J75" s="172"/>
    </row>
    <row r="76" spans="1:10" ht="30" customHeight="1" thickTop="1">
      <c r="A76" s="172"/>
      <c r="B76" s="54"/>
      <c r="C76" s="165" t="s">
        <v>43</v>
      </c>
      <c r="D76" s="166"/>
      <c r="E76" s="166"/>
      <c r="F76" s="166"/>
      <c r="G76" s="166"/>
      <c r="H76" s="167"/>
      <c r="I76" s="55"/>
      <c r="J76" s="172"/>
    </row>
    <row r="77" spans="1:10" ht="15" customHeight="1">
      <c r="A77" s="172"/>
      <c r="B77" s="2"/>
      <c r="C77" s="56"/>
      <c r="D77" s="57" t="s">
        <v>11</v>
      </c>
      <c r="E77" s="170">
        <f>IF('入力'!N9="","",'入力'!N9)</f>
      </c>
      <c r="F77" s="170">
        <f>IF('入力'!P62="","",'入力'!P62)</f>
      </c>
      <c r="G77" s="58" t="s">
        <v>13</v>
      </c>
      <c r="H77" s="59"/>
      <c r="I77" s="13"/>
      <c r="J77" s="172"/>
    </row>
    <row r="78" spans="1:10" ht="13.5" customHeight="1">
      <c r="A78" s="172"/>
      <c r="B78" s="2"/>
      <c r="C78" s="56"/>
      <c r="D78" s="60" t="s">
        <v>12</v>
      </c>
      <c r="E78" s="60"/>
      <c r="F78" s="60"/>
      <c r="G78" s="60"/>
      <c r="H78" s="61"/>
      <c r="I78" s="14"/>
      <c r="J78" s="172"/>
    </row>
    <row r="79" spans="1:10" ht="9.75" customHeight="1" thickBot="1">
      <c r="A79" s="173"/>
      <c r="B79" s="2"/>
      <c r="C79" s="62"/>
      <c r="D79" s="63"/>
      <c r="E79" s="63"/>
      <c r="F79" s="63"/>
      <c r="G79" s="63"/>
      <c r="H79" s="64"/>
      <c r="I79" s="14"/>
      <c r="J79" s="173"/>
    </row>
    <row r="80" spans="1:10" ht="14.25" thickTop="1">
      <c r="A80" s="172"/>
      <c r="B80" s="172"/>
      <c r="C80" s="172"/>
      <c r="D80" s="172"/>
      <c r="E80" s="172"/>
      <c r="F80" s="172"/>
      <c r="G80" s="172"/>
      <c r="H80" s="172"/>
      <c r="I80" s="172"/>
      <c r="J80" s="172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M1" sqref="M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72"/>
      <c r="B1" s="163" t="s">
        <v>32</v>
      </c>
      <c r="C1" s="163"/>
      <c r="D1" s="163"/>
      <c r="E1" s="163"/>
      <c r="F1" s="163"/>
      <c r="G1" s="163"/>
      <c r="H1" s="164"/>
      <c r="I1" s="164"/>
      <c r="J1" s="164"/>
      <c r="K1" s="164"/>
      <c r="L1" s="172"/>
    </row>
    <row r="2" spans="1:12" ht="18.75" customHeight="1">
      <c r="A2" s="172"/>
      <c r="B2" s="2"/>
      <c r="C2" s="2"/>
      <c r="D2" s="2"/>
      <c r="E2" s="2"/>
      <c r="F2" s="2"/>
      <c r="G2" s="2"/>
      <c r="H2" s="2"/>
      <c r="I2" s="3"/>
      <c r="J2" s="3"/>
      <c r="K2" s="3" t="s">
        <v>59</v>
      </c>
      <c r="L2" s="173"/>
    </row>
    <row r="3" spans="1:12" ht="4.5" customHeight="1">
      <c r="A3" s="172"/>
      <c r="B3" s="2"/>
      <c r="C3" s="2"/>
      <c r="D3" s="2"/>
      <c r="E3" s="2"/>
      <c r="F3" s="2"/>
      <c r="G3" s="2"/>
      <c r="H3" s="2"/>
      <c r="I3" s="2"/>
      <c r="J3" s="2"/>
      <c r="K3" s="2"/>
      <c r="L3" s="173"/>
    </row>
    <row r="4" spans="1:12" ht="39.75" customHeight="1">
      <c r="A4" s="172"/>
      <c r="B4" s="155" t="str">
        <f>'女団'!B4</f>
        <v>2023年ぎふスポーツフェア
第71回岐阜県高等学校総合体育大会テニス競技 兼
令和5年度 全国高校総体・東海高校総体テニス競技岐阜県予選　参加申込書</v>
      </c>
      <c r="C4" s="156"/>
      <c r="D4" s="156"/>
      <c r="E4" s="156"/>
      <c r="F4" s="156"/>
      <c r="G4" s="156"/>
      <c r="H4" s="156"/>
      <c r="I4" s="156"/>
      <c r="J4" s="157"/>
      <c r="K4" s="157"/>
      <c r="L4" s="173"/>
    </row>
    <row r="5" spans="1:12" ht="4.5" customHeight="1">
      <c r="A5" s="172"/>
      <c r="B5" s="2"/>
      <c r="C5" s="2"/>
      <c r="D5" s="2"/>
      <c r="E5" s="2"/>
      <c r="F5" s="2"/>
      <c r="G5" s="2"/>
      <c r="H5" s="2"/>
      <c r="I5" s="2"/>
      <c r="J5" s="2"/>
      <c r="K5" s="2"/>
      <c r="L5" s="173"/>
    </row>
    <row r="6" spans="1:12" ht="39.75" customHeight="1">
      <c r="A6" s="172"/>
      <c r="B6" s="168" t="str">
        <f>'女団'!B6</f>
        <v>岐阜県高体連テニス専門部
部長　 　山 内  志 文  様</v>
      </c>
      <c r="C6" s="168"/>
      <c r="D6" s="169"/>
      <c r="E6" s="169"/>
      <c r="F6" s="169"/>
      <c r="G6" s="2"/>
      <c r="H6" s="2"/>
      <c r="I6" s="2"/>
      <c r="J6" s="2"/>
      <c r="K6" s="2"/>
      <c r="L6" s="173"/>
    </row>
    <row r="7" spans="1:12" ht="24" customHeight="1">
      <c r="A7" s="172"/>
      <c r="B7" s="2"/>
      <c r="C7" s="2"/>
      <c r="D7" s="2"/>
      <c r="E7" s="2"/>
      <c r="F7" s="2"/>
      <c r="G7" s="14" t="s">
        <v>4</v>
      </c>
      <c r="H7" s="150">
        <f>IF('入力'!N7="","",'入力'!N7)</f>
      </c>
      <c r="I7" s="151"/>
      <c r="J7" s="13" t="s">
        <v>5</v>
      </c>
      <c r="K7" s="2"/>
      <c r="L7" s="173"/>
    </row>
    <row r="8" spans="1:12" ht="24" customHeight="1">
      <c r="A8" s="172"/>
      <c r="B8" s="2"/>
      <c r="C8" s="2"/>
      <c r="D8" s="2"/>
      <c r="E8" s="2"/>
      <c r="F8" s="2"/>
      <c r="G8" s="14" t="s">
        <v>3</v>
      </c>
      <c r="H8" s="150">
        <f>IF('入力'!N8="","",'入力'!N8)</f>
      </c>
      <c r="I8" s="151"/>
      <c r="J8" s="2" t="s">
        <v>6</v>
      </c>
      <c r="K8" s="2"/>
      <c r="L8" s="173"/>
    </row>
    <row r="9" spans="1:12" ht="12" customHeight="1">
      <c r="A9" s="172"/>
      <c r="B9" s="2"/>
      <c r="C9" s="2"/>
      <c r="D9" s="2"/>
      <c r="E9" s="2"/>
      <c r="F9" s="2"/>
      <c r="G9" s="79" t="s">
        <v>44</v>
      </c>
      <c r="H9" s="150">
        <f>IF('入力'!N9="","",'入力'!N9)</f>
      </c>
      <c r="I9" s="151"/>
      <c r="J9" s="158" t="s">
        <v>6</v>
      </c>
      <c r="K9" s="2"/>
      <c r="L9" s="173"/>
    </row>
    <row r="10" spans="1:12" ht="12" customHeight="1">
      <c r="A10" s="172"/>
      <c r="B10" s="2"/>
      <c r="C10" s="2"/>
      <c r="D10" s="2"/>
      <c r="E10" s="2"/>
      <c r="F10" s="2"/>
      <c r="G10" s="66" t="s">
        <v>45</v>
      </c>
      <c r="H10" s="151"/>
      <c r="I10" s="151"/>
      <c r="J10" s="158"/>
      <c r="K10" s="2"/>
      <c r="L10" s="173"/>
    </row>
    <row r="11" spans="1:12" ht="4.5" customHeight="1">
      <c r="A11" s="172"/>
      <c r="B11" s="2"/>
      <c r="C11" s="2"/>
      <c r="D11" s="2"/>
      <c r="E11" s="2"/>
      <c r="F11" s="2"/>
      <c r="G11" s="2"/>
      <c r="H11" s="2"/>
      <c r="I11" s="2"/>
      <c r="J11" s="2"/>
      <c r="K11" s="2"/>
      <c r="L11" s="173"/>
    </row>
    <row r="12" spans="1:12" ht="15" customHeight="1">
      <c r="A12" s="172"/>
      <c r="B12" s="159" t="s">
        <v>2</v>
      </c>
      <c r="C12" s="159"/>
      <c r="D12" s="159"/>
      <c r="E12" s="159"/>
      <c r="F12" s="159"/>
      <c r="G12" s="159"/>
      <c r="H12" s="159"/>
      <c r="I12" s="159"/>
      <c r="J12" s="160"/>
      <c r="K12" s="160"/>
      <c r="L12" s="173"/>
    </row>
    <row r="13" spans="1:12" ht="4.5" customHeight="1">
      <c r="A13" s="172"/>
      <c r="B13" s="2"/>
      <c r="C13" s="2"/>
      <c r="D13" s="2"/>
      <c r="E13" s="2"/>
      <c r="F13" s="2"/>
      <c r="G13" s="2"/>
      <c r="H13" s="2"/>
      <c r="I13" s="2"/>
      <c r="J13" s="2"/>
      <c r="K13" s="2"/>
      <c r="L13" s="173"/>
    </row>
    <row r="14" spans="1:12" ht="19.5" customHeight="1" thickBot="1">
      <c r="A14" s="172"/>
      <c r="B14" s="4" t="s">
        <v>53</v>
      </c>
      <c r="C14" s="4"/>
      <c r="D14" s="2"/>
      <c r="E14" s="2"/>
      <c r="F14" s="2"/>
      <c r="G14" s="2"/>
      <c r="H14" s="2"/>
      <c r="I14" s="2"/>
      <c r="J14" s="2"/>
      <c r="K14" s="2"/>
      <c r="L14" s="173"/>
    </row>
    <row r="15" spans="1:12" ht="27.75" customHeight="1">
      <c r="A15" s="172"/>
      <c r="B15" s="75" t="s">
        <v>14</v>
      </c>
      <c r="C15" s="76" t="s">
        <v>15</v>
      </c>
      <c r="D15" s="72" t="s">
        <v>16</v>
      </c>
      <c r="E15" s="95" t="s">
        <v>17</v>
      </c>
      <c r="F15" s="77" t="s">
        <v>7</v>
      </c>
      <c r="G15" s="72" t="s">
        <v>47</v>
      </c>
      <c r="H15" s="77" t="s">
        <v>1</v>
      </c>
      <c r="I15" s="95" t="s">
        <v>39</v>
      </c>
      <c r="J15" s="95" t="s">
        <v>38</v>
      </c>
      <c r="K15" s="78" t="s">
        <v>8</v>
      </c>
      <c r="L15" s="173"/>
    </row>
    <row r="16" spans="1:12" ht="19.5" customHeight="1">
      <c r="A16" s="172"/>
      <c r="B16" s="174">
        <v>1</v>
      </c>
      <c r="C16" s="80">
        <f>IF('入力'!K15="","",'入力'!K15)</f>
      </c>
      <c r="D16" s="177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73"/>
    </row>
    <row r="17" spans="1:12" ht="19.5" customHeight="1">
      <c r="A17" s="172"/>
      <c r="B17" s="176"/>
      <c r="C17" s="83">
        <f>IF('入力'!K16="","",'入力'!K16)</f>
      </c>
      <c r="D17" s="179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73"/>
    </row>
    <row r="18" spans="1:12" ht="19.5" customHeight="1">
      <c r="A18" s="172"/>
      <c r="B18" s="174">
        <v>2</v>
      </c>
      <c r="C18" s="80">
        <f>IF('入力'!K17="","",'入力'!K17)</f>
      </c>
      <c r="D18" s="177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73"/>
    </row>
    <row r="19" spans="1:12" ht="19.5" customHeight="1">
      <c r="A19" s="172"/>
      <c r="B19" s="176"/>
      <c r="C19" s="83">
        <f>IF('入力'!K18="","",'入力'!K18)</f>
      </c>
      <c r="D19" s="178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73"/>
    </row>
    <row r="20" spans="1:12" ht="19.5" customHeight="1">
      <c r="A20" s="172"/>
      <c r="B20" s="174">
        <v>3</v>
      </c>
      <c r="C20" s="80">
        <f>IF('入力'!K19="","",'入力'!K19)</f>
      </c>
      <c r="D20" s="177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73"/>
    </row>
    <row r="21" spans="1:12" ht="19.5" customHeight="1">
      <c r="A21" s="172"/>
      <c r="B21" s="176"/>
      <c r="C21" s="83">
        <f>IF('入力'!K20="","",'入力'!K20)</f>
      </c>
      <c r="D21" s="178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73"/>
    </row>
    <row r="22" spans="1:12" ht="19.5" customHeight="1">
      <c r="A22" s="172"/>
      <c r="B22" s="174">
        <v>4</v>
      </c>
      <c r="C22" s="80">
        <f>IF('入力'!K21="","",'入力'!K21)</f>
      </c>
      <c r="D22" s="177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73"/>
    </row>
    <row r="23" spans="1:12" ht="19.5" customHeight="1">
      <c r="A23" s="172"/>
      <c r="B23" s="176"/>
      <c r="C23" s="83">
        <f>IF('入力'!K22="","",'入力'!K22)</f>
      </c>
      <c r="D23" s="178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73"/>
    </row>
    <row r="24" spans="1:12" ht="19.5" customHeight="1">
      <c r="A24" s="172"/>
      <c r="B24" s="174">
        <v>5</v>
      </c>
      <c r="C24" s="80">
        <f>IF('入力'!K23="","",'入力'!K23)</f>
      </c>
      <c r="D24" s="177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73"/>
    </row>
    <row r="25" spans="1:12" ht="19.5" customHeight="1">
      <c r="A25" s="172"/>
      <c r="B25" s="176">
        <f>IF('入力'!J24="","",'入力'!J24)</f>
      </c>
      <c r="C25" s="83">
        <f>IF('入力'!K24="","",'入力'!K24)</f>
      </c>
      <c r="D25" s="178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73"/>
    </row>
    <row r="26" spans="1:12" ht="19.5" customHeight="1">
      <c r="A26" s="172"/>
      <c r="B26" s="174">
        <v>6</v>
      </c>
      <c r="C26" s="80">
        <f>IF('入力'!K25="","",'入力'!K25)</f>
      </c>
      <c r="D26" s="177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73"/>
    </row>
    <row r="27" spans="1:12" ht="19.5" customHeight="1">
      <c r="A27" s="172"/>
      <c r="B27" s="176">
        <f>IF('入力'!J26="","",'入力'!J26)</f>
      </c>
      <c r="C27" s="83">
        <f>IF('入力'!K26="","",'入力'!K26)</f>
      </c>
      <c r="D27" s="178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73"/>
    </row>
    <row r="28" spans="1:12" ht="19.5" customHeight="1">
      <c r="A28" s="172"/>
      <c r="B28" s="174">
        <f>IF('入力'!J27="","",'入力'!J27)</f>
      </c>
      <c r="C28" s="80">
        <f>IF('入力'!K27="","",'入力'!K27)</f>
      </c>
      <c r="D28" s="177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73"/>
    </row>
    <row r="29" spans="1:12" ht="19.5" customHeight="1">
      <c r="A29" s="172"/>
      <c r="B29" s="176">
        <f>IF('入力'!J28="","",'入力'!J28)</f>
      </c>
      <c r="C29" s="83">
        <f>IF('入力'!K28="","",'入力'!K28)</f>
      </c>
      <c r="D29" s="178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73"/>
    </row>
    <row r="30" spans="1:12" ht="19.5" customHeight="1">
      <c r="A30" s="172"/>
      <c r="B30" s="174">
        <f>IF('入力'!J29="","",'入力'!J29)</f>
      </c>
      <c r="C30" s="80">
        <f>IF('入力'!K29="","",'入力'!K29)</f>
      </c>
      <c r="D30" s="177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73"/>
    </row>
    <row r="31" spans="1:12" ht="19.5" customHeight="1">
      <c r="A31" s="172"/>
      <c r="B31" s="175">
        <f>IF('入力'!J30="","",'入力'!J30)</f>
      </c>
      <c r="C31" s="83">
        <f>IF('入力'!K30="","",'入力'!K30)</f>
      </c>
      <c r="D31" s="178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73"/>
    </row>
    <row r="32" spans="1:12" ht="19.5" customHeight="1">
      <c r="A32" s="172"/>
      <c r="B32" s="174">
        <f>IF('入力'!J31="","",'入力'!J31)</f>
      </c>
      <c r="C32" s="80">
        <f>IF('入力'!K31="","",'入力'!K31)</f>
      </c>
      <c r="D32" s="177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73"/>
    </row>
    <row r="33" spans="1:12" ht="19.5" customHeight="1">
      <c r="A33" s="172"/>
      <c r="B33" s="175">
        <f>IF('入力'!J32="","",'入力'!J32)</f>
      </c>
      <c r="C33" s="83">
        <f>IF('入力'!K32="","",'入力'!K32)</f>
      </c>
      <c r="D33" s="178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73"/>
    </row>
    <row r="34" spans="1:12" ht="19.5" customHeight="1">
      <c r="A34" s="172"/>
      <c r="B34" s="174">
        <f>IF('入力'!J33="","",'入力'!J33)</f>
      </c>
      <c r="C34" s="80">
        <f>IF('入力'!K33="","",'入力'!K33)</f>
      </c>
      <c r="D34" s="177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73"/>
    </row>
    <row r="35" spans="1:12" ht="19.5" customHeight="1">
      <c r="A35" s="172"/>
      <c r="B35" s="175">
        <f>IF('入力'!J34="","",'入力'!J34)</f>
      </c>
      <c r="C35" s="83">
        <f>IF('入力'!K34="","",'入力'!K34)</f>
      </c>
      <c r="D35" s="178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73"/>
    </row>
    <row r="36" spans="1:12" ht="19.5" customHeight="1">
      <c r="A36" s="172"/>
      <c r="B36" s="174">
        <f>IF('入力'!J35="","",'入力'!J35)</f>
      </c>
      <c r="C36" s="80">
        <f>IF('入力'!K35="","",'入力'!K35)</f>
      </c>
      <c r="D36" s="177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73"/>
    </row>
    <row r="37" spans="1:12" ht="19.5" customHeight="1">
      <c r="A37" s="172"/>
      <c r="B37" s="175">
        <f>IF('入力'!J36="","",'入力'!J36)</f>
      </c>
      <c r="C37" s="86">
        <f>IF('入力'!K36="","",'入力'!K36)</f>
      </c>
      <c r="D37" s="178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73"/>
    </row>
    <row r="38" spans="1:12" ht="19.5" customHeight="1">
      <c r="A38" s="172"/>
      <c r="B38" s="174">
        <f>IF('入力'!J37="","",'入力'!J37)</f>
      </c>
      <c r="C38" s="80">
        <f>IF('入力'!K37="","",'入力'!K37)</f>
      </c>
      <c r="D38" s="177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73"/>
    </row>
    <row r="39" spans="1:12" ht="19.5" customHeight="1" thickBot="1">
      <c r="A39" s="172"/>
      <c r="B39" s="180">
        <f>IF('入力'!J38="","",'入力'!J38)</f>
      </c>
      <c r="C39" s="89">
        <f>IF('入力'!K38="","",'入力'!K38)</f>
      </c>
      <c r="D39" s="181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73"/>
    </row>
    <row r="40" spans="1:12" ht="30" customHeight="1">
      <c r="A40" s="172"/>
      <c r="B40" s="183" t="s">
        <v>18</v>
      </c>
      <c r="C40" s="183"/>
      <c r="D40" s="183"/>
      <c r="E40" s="183"/>
      <c r="F40" s="183"/>
      <c r="G40" s="183"/>
      <c r="H40" s="183"/>
      <c r="I40" s="183"/>
      <c r="J40" s="184"/>
      <c r="K40" s="184"/>
      <c r="L40" s="173"/>
    </row>
    <row r="41" spans="1:12" ht="4.5" customHeight="1" thickBot="1">
      <c r="A41" s="172"/>
      <c r="B41" s="2"/>
      <c r="C41" s="2"/>
      <c r="D41" s="2"/>
      <c r="E41" s="2"/>
      <c r="F41" s="2"/>
      <c r="G41" s="2"/>
      <c r="H41" s="2"/>
      <c r="I41" s="2"/>
      <c r="J41" s="2"/>
      <c r="K41" s="2"/>
      <c r="L41" s="173"/>
    </row>
    <row r="42" spans="1:12" ht="24.75" customHeight="1" thickTop="1">
      <c r="A42" s="172"/>
      <c r="B42" s="2"/>
      <c r="C42" s="2"/>
      <c r="D42" s="2"/>
      <c r="E42" s="165" t="s">
        <v>43</v>
      </c>
      <c r="F42" s="166"/>
      <c r="G42" s="166"/>
      <c r="H42" s="166"/>
      <c r="I42" s="166"/>
      <c r="J42" s="167"/>
      <c r="L42" s="173"/>
    </row>
    <row r="43" spans="1:12" ht="15" customHeight="1">
      <c r="A43" s="172"/>
      <c r="B43" s="2"/>
      <c r="C43" s="2"/>
      <c r="D43" s="13"/>
      <c r="E43" s="56"/>
      <c r="F43" s="57" t="s">
        <v>11</v>
      </c>
      <c r="G43" s="170">
        <f>IF('入力'!N9="","",'入力'!N9)</f>
      </c>
      <c r="H43" s="170">
        <f>IF('入力'!R28="","",'入力'!R28)</f>
      </c>
      <c r="I43" s="58" t="s">
        <v>13</v>
      </c>
      <c r="J43" s="59"/>
      <c r="L43" s="173"/>
    </row>
    <row r="44" spans="1:12" ht="13.5" customHeight="1">
      <c r="A44" s="172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73"/>
    </row>
    <row r="45" spans="1:12" ht="4.5" customHeight="1" thickBot="1">
      <c r="A45" s="172"/>
      <c r="B45" s="2"/>
      <c r="C45" s="2"/>
      <c r="D45" s="14"/>
      <c r="E45" s="62"/>
      <c r="F45" s="63"/>
      <c r="G45" s="63"/>
      <c r="H45" s="63"/>
      <c r="I45" s="63"/>
      <c r="J45" s="64"/>
      <c r="L45" s="173"/>
    </row>
    <row r="46" spans="1:12" ht="18.75" customHeight="1" thickTop="1">
      <c r="A46" s="172"/>
      <c r="B46" s="2"/>
      <c r="C46" s="2"/>
      <c r="D46" s="2"/>
      <c r="E46" s="2"/>
      <c r="F46" s="2"/>
      <c r="G46" s="2"/>
      <c r="H46" s="2"/>
      <c r="I46" s="3"/>
      <c r="J46" s="3"/>
      <c r="K46" s="3" t="s">
        <v>60</v>
      </c>
      <c r="L46" s="173"/>
    </row>
    <row r="47" spans="1:12" ht="4.5" customHeight="1">
      <c r="A47" s="172"/>
      <c r="B47" s="2"/>
      <c r="C47" s="2"/>
      <c r="D47" s="2"/>
      <c r="E47" s="2"/>
      <c r="F47" s="2"/>
      <c r="G47" s="2"/>
      <c r="H47" s="2"/>
      <c r="I47" s="2"/>
      <c r="J47" s="2"/>
      <c r="K47" s="2"/>
      <c r="L47" s="173"/>
    </row>
    <row r="48" spans="1:12" ht="39.75" customHeight="1">
      <c r="A48" s="172"/>
      <c r="B48" s="155" t="str">
        <f>'女団'!B30</f>
        <v>令和5年度
全国高校総体・東海高校総体・岐阜県高校総体テニス競技
中濃地区予選　参加申込書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73"/>
    </row>
    <row r="49" spans="1:12" ht="4.5" customHeight="1">
      <c r="A49" s="172"/>
      <c r="B49" s="2"/>
      <c r="C49" s="2"/>
      <c r="D49" s="2"/>
      <c r="E49" s="2"/>
      <c r="F49" s="2"/>
      <c r="G49" s="2"/>
      <c r="H49" s="2"/>
      <c r="I49" s="2"/>
      <c r="J49" s="2"/>
      <c r="K49" s="2"/>
      <c r="L49" s="173"/>
    </row>
    <row r="50" spans="1:12" ht="39.75" customHeight="1">
      <c r="A50" s="172"/>
      <c r="B50" s="168" t="str">
        <f>'女団'!B32</f>
        <v>中濃地区高等学校体育連盟
会　　長　　　片岡　潤子  　様
</v>
      </c>
      <c r="C50" s="169"/>
      <c r="D50" s="169"/>
      <c r="E50" s="182"/>
      <c r="F50" s="182"/>
      <c r="G50" s="2"/>
      <c r="H50" s="2"/>
      <c r="I50" s="2"/>
      <c r="J50" s="2"/>
      <c r="K50" s="2"/>
      <c r="L50" s="173"/>
    </row>
    <row r="51" spans="1:12" ht="24" customHeight="1">
      <c r="A51" s="172"/>
      <c r="B51" s="2"/>
      <c r="C51" s="2"/>
      <c r="D51" s="2"/>
      <c r="E51" s="2"/>
      <c r="F51" s="2"/>
      <c r="G51" s="14" t="s">
        <v>4</v>
      </c>
      <c r="H51" s="150">
        <f>IF('入力'!N7="","",'入力'!N7)</f>
      </c>
      <c r="I51" s="151"/>
      <c r="J51" s="13" t="s">
        <v>5</v>
      </c>
      <c r="K51" s="2"/>
      <c r="L51" s="173"/>
    </row>
    <row r="52" spans="1:12" ht="24" customHeight="1">
      <c r="A52" s="172"/>
      <c r="B52" s="2"/>
      <c r="C52" s="2"/>
      <c r="D52" s="2"/>
      <c r="E52" s="2"/>
      <c r="F52" s="2"/>
      <c r="G52" s="14" t="s">
        <v>3</v>
      </c>
      <c r="H52" s="150">
        <f>IF('入力'!N8="","",'入力'!N8)</f>
      </c>
      <c r="I52" s="151"/>
      <c r="J52" s="2" t="s">
        <v>6</v>
      </c>
      <c r="K52" s="2"/>
      <c r="L52" s="173"/>
    </row>
    <row r="53" spans="1:12" ht="12" customHeight="1">
      <c r="A53" s="172"/>
      <c r="B53" s="2"/>
      <c r="C53" s="2"/>
      <c r="D53" s="2"/>
      <c r="E53" s="2"/>
      <c r="F53" s="2"/>
      <c r="G53" s="79" t="s">
        <v>44</v>
      </c>
      <c r="H53" s="150">
        <f>IF('入力'!N9="","",'入力'!N9)</f>
      </c>
      <c r="I53" s="151"/>
      <c r="J53" s="158" t="s">
        <v>6</v>
      </c>
      <c r="K53" s="2"/>
      <c r="L53" s="173"/>
    </row>
    <row r="54" spans="1:12" ht="12" customHeight="1">
      <c r="A54" s="172"/>
      <c r="B54" s="2"/>
      <c r="C54" s="2"/>
      <c r="D54" s="2"/>
      <c r="E54" s="2"/>
      <c r="F54" s="2"/>
      <c r="G54" s="66" t="s">
        <v>45</v>
      </c>
      <c r="H54" s="151"/>
      <c r="I54" s="151"/>
      <c r="J54" s="158"/>
      <c r="K54" s="2"/>
      <c r="L54" s="173"/>
    </row>
    <row r="55" spans="1:12" ht="4.5" customHeight="1">
      <c r="A55" s="172"/>
      <c r="B55" s="2"/>
      <c r="C55" s="2"/>
      <c r="D55" s="2"/>
      <c r="E55" s="2"/>
      <c r="F55" s="2"/>
      <c r="G55" s="2"/>
      <c r="H55" s="2"/>
      <c r="I55" s="2"/>
      <c r="J55" s="2"/>
      <c r="K55" s="2"/>
      <c r="L55" s="173"/>
    </row>
    <row r="56" spans="1:12" ht="15" customHeight="1">
      <c r="A56" s="172"/>
      <c r="B56" s="159" t="s">
        <v>2</v>
      </c>
      <c r="C56" s="159"/>
      <c r="D56" s="159"/>
      <c r="E56" s="159"/>
      <c r="F56" s="159"/>
      <c r="G56" s="159"/>
      <c r="H56" s="159"/>
      <c r="I56" s="159"/>
      <c r="J56" s="160"/>
      <c r="K56" s="160"/>
      <c r="L56" s="173"/>
    </row>
    <row r="57" spans="1:12" ht="4.5" customHeight="1">
      <c r="A57" s="172"/>
      <c r="B57" s="2"/>
      <c r="C57" s="2"/>
      <c r="D57" s="2"/>
      <c r="E57" s="2"/>
      <c r="F57" s="2"/>
      <c r="G57" s="2"/>
      <c r="H57" s="2"/>
      <c r="I57" s="2"/>
      <c r="J57" s="2"/>
      <c r="K57" s="2"/>
      <c r="L57" s="173"/>
    </row>
    <row r="58" spans="1:12" ht="19.5" customHeight="1" thickBot="1">
      <c r="A58" s="172"/>
      <c r="B58" s="4" t="s">
        <v>53</v>
      </c>
      <c r="C58" s="4"/>
      <c r="D58" s="2"/>
      <c r="E58" s="2"/>
      <c r="F58" s="2"/>
      <c r="G58" s="2"/>
      <c r="H58" s="2"/>
      <c r="I58" s="2"/>
      <c r="J58" s="2"/>
      <c r="K58" s="2"/>
      <c r="L58" s="173"/>
    </row>
    <row r="59" spans="1:12" ht="27.75" customHeight="1">
      <c r="A59" s="172"/>
      <c r="B59" s="94" t="s">
        <v>14</v>
      </c>
      <c r="C59" s="76" t="s">
        <v>15</v>
      </c>
      <c r="D59" s="72" t="s">
        <v>16</v>
      </c>
      <c r="E59" s="95" t="s">
        <v>17</v>
      </c>
      <c r="F59" s="77" t="s">
        <v>7</v>
      </c>
      <c r="G59" s="72" t="s">
        <v>47</v>
      </c>
      <c r="H59" s="77" t="s">
        <v>1</v>
      </c>
      <c r="I59" s="95" t="s">
        <v>39</v>
      </c>
      <c r="J59" s="95" t="s">
        <v>38</v>
      </c>
      <c r="K59" s="78" t="s">
        <v>8</v>
      </c>
      <c r="L59" s="173"/>
    </row>
    <row r="60" spans="1:12" ht="19.5" customHeight="1">
      <c r="A60" s="172"/>
      <c r="B60" s="174">
        <v>1</v>
      </c>
      <c r="C60" s="80">
        <f>IF('入力'!K15="","",'入力'!K15)</f>
      </c>
      <c r="D60" s="177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73"/>
    </row>
    <row r="61" spans="1:12" ht="19.5" customHeight="1">
      <c r="A61" s="172"/>
      <c r="B61" s="176"/>
      <c r="C61" s="83">
        <f>IF('入力'!K16="","",'入力'!K16)</f>
      </c>
      <c r="D61" s="179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73"/>
    </row>
    <row r="62" spans="1:12" ht="19.5" customHeight="1">
      <c r="A62" s="172"/>
      <c r="B62" s="174">
        <v>2</v>
      </c>
      <c r="C62" s="80">
        <f>IF('入力'!K17="","",'入力'!K17)</f>
      </c>
      <c r="D62" s="177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73"/>
    </row>
    <row r="63" spans="1:12" ht="19.5" customHeight="1">
      <c r="A63" s="172"/>
      <c r="B63" s="176"/>
      <c r="C63" s="83">
        <f>IF('入力'!K18="","",'入力'!K18)</f>
      </c>
      <c r="D63" s="179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73"/>
    </row>
    <row r="64" spans="1:12" ht="19.5" customHeight="1">
      <c r="A64" s="172"/>
      <c r="B64" s="174">
        <v>3</v>
      </c>
      <c r="C64" s="80">
        <f>IF('入力'!K19="","",'入力'!K19)</f>
      </c>
      <c r="D64" s="177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73"/>
    </row>
    <row r="65" spans="1:12" ht="19.5" customHeight="1">
      <c r="A65" s="172"/>
      <c r="B65" s="176"/>
      <c r="C65" s="83">
        <f>IF('入力'!K20="","",'入力'!K20)</f>
      </c>
      <c r="D65" s="179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73"/>
    </row>
    <row r="66" spans="1:12" ht="19.5" customHeight="1">
      <c r="A66" s="172"/>
      <c r="B66" s="174">
        <v>4</v>
      </c>
      <c r="C66" s="80">
        <f>IF('入力'!K21="","",'入力'!K21)</f>
      </c>
      <c r="D66" s="177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73"/>
    </row>
    <row r="67" spans="1:12" ht="19.5" customHeight="1">
      <c r="A67" s="172"/>
      <c r="B67" s="176"/>
      <c r="C67" s="83">
        <f>IF('入力'!K22="","",'入力'!K22)</f>
      </c>
      <c r="D67" s="179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73"/>
    </row>
    <row r="68" spans="1:12" ht="19.5" customHeight="1">
      <c r="A68" s="172"/>
      <c r="B68" s="174">
        <v>5</v>
      </c>
      <c r="C68" s="80">
        <f>IF('入力'!K23="","",'入力'!K23)</f>
      </c>
      <c r="D68" s="177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73"/>
    </row>
    <row r="69" spans="1:12" ht="19.5" customHeight="1">
      <c r="A69" s="172"/>
      <c r="B69" s="176">
        <f>IF('入力'!J68="","",'入力'!J68)</f>
      </c>
      <c r="C69" s="83">
        <f>IF('入力'!K24="","",'入力'!K24)</f>
      </c>
      <c r="D69" s="179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73"/>
    </row>
    <row r="70" spans="1:12" ht="19.5" customHeight="1">
      <c r="A70" s="172"/>
      <c r="B70" s="174">
        <v>6</v>
      </c>
      <c r="C70" s="80">
        <f>IF('入力'!K25="","",'入力'!K25)</f>
      </c>
      <c r="D70" s="177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73"/>
    </row>
    <row r="71" spans="1:12" ht="19.5" customHeight="1">
      <c r="A71" s="172"/>
      <c r="B71" s="176">
        <f>IF('入力'!J70="","",'入力'!J70)</f>
      </c>
      <c r="C71" s="83">
        <f>IF('入力'!K26="","",'入力'!K26)</f>
      </c>
      <c r="D71" s="179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73"/>
    </row>
    <row r="72" spans="1:12" ht="19.5" customHeight="1">
      <c r="A72" s="172"/>
      <c r="B72" s="174">
        <f>IF('入力'!J27="","",'入力'!J27)</f>
      </c>
      <c r="C72" s="80">
        <f>IF('入力'!K27="","",'入力'!K27)</f>
      </c>
      <c r="D72" s="177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73"/>
    </row>
    <row r="73" spans="1:12" ht="19.5" customHeight="1">
      <c r="A73" s="172"/>
      <c r="B73" s="176">
        <f>IF('入力'!J72="","",'入力'!J72)</f>
      </c>
      <c r="C73" s="83">
        <f>IF('入力'!K28="","",'入力'!K28)</f>
      </c>
      <c r="D73" s="179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73"/>
    </row>
    <row r="74" spans="1:12" ht="19.5" customHeight="1">
      <c r="A74" s="172"/>
      <c r="B74" s="174">
        <f>IF('入力'!J29="","",'入力'!J29)</f>
      </c>
      <c r="C74" s="80">
        <f>IF('入力'!K29="","",'入力'!K29)</f>
      </c>
      <c r="D74" s="177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73"/>
    </row>
    <row r="75" spans="1:12" ht="19.5" customHeight="1">
      <c r="A75" s="172"/>
      <c r="B75" s="175">
        <f>IF('入力'!J74="","",'入力'!J74)</f>
      </c>
      <c r="C75" s="83">
        <f>IF('入力'!K30="","",'入力'!K30)</f>
      </c>
      <c r="D75" s="179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73"/>
    </row>
    <row r="76" spans="1:12" ht="19.5" customHeight="1">
      <c r="A76" s="172"/>
      <c r="B76" s="174">
        <f>IF('入力'!J31="","",'入力'!J31)</f>
      </c>
      <c r="C76" s="80">
        <f>IF('入力'!K31="","",'入力'!K31)</f>
      </c>
      <c r="D76" s="177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73"/>
    </row>
    <row r="77" spans="1:12" ht="19.5" customHeight="1">
      <c r="A77" s="172"/>
      <c r="B77" s="175">
        <f>IF('入力'!J76="","",'入力'!J76)</f>
      </c>
      <c r="C77" s="83">
        <f>IF('入力'!K32="","",'入力'!K32)</f>
      </c>
      <c r="D77" s="179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73"/>
    </row>
    <row r="78" spans="1:12" ht="19.5" customHeight="1">
      <c r="A78" s="172"/>
      <c r="B78" s="174">
        <f>IF('入力'!J33="","",'入力'!J33)</f>
      </c>
      <c r="C78" s="80">
        <f>IF('入力'!K33="","",'入力'!K33)</f>
      </c>
      <c r="D78" s="177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73"/>
    </row>
    <row r="79" spans="1:12" ht="19.5" customHeight="1">
      <c r="A79" s="172"/>
      <c r="B79" s="175">
        <f>IF('入力'!J78="","",'入力'!J78)</f>
      </c>
      <c r="C79" s="83">
        <f>IF('入力'!K34="","",'入力'!K34)</f>
      </c>
      <c r="D79" s="179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73"/>
    </row>
    <row r="80" spans="1:12" ht="19.5" customHeight="1">
      <c r="A80" s="172"/>
      <c r="B80" s="174">
        <f>IF('入力'!J35="","",'入力'!J35)</f>
      </c>
      <c r="C80" s="80">
        <f>IF('入力'!K35="","",'入力'!K35)</f>
      </c>
      <c r="D80" s="177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73"/>
    </row>
    <row r="81" spans="1:12" ht="19.5" customHeight="1">
      <c r="A81" s="172"/>
      <c r="B81" s="175">
        <f>IF('入力'!J80="","",'入力'!J80)</f>
      </c>
      <c r="C81" s="86">
        <f>IF('入力'!K36="","",'入力'!K36)</f>
      </c>
      <c r="D81" s="179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73"/>
    </row>
    <row r="82" spans="1:12" ht="19.5" customHeight="1">
      <c r="A82" s="172"/>
      <c r="B82" s="174">
        <f>IF('入力'!J37="","",'入力'!J37)</f>
      </c>
      <c r="C82" s="80">
        <f>IF('入力'!K37="","",'入力'!K37)</f>
      </c>
      <c r="D82" s="177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73"/>
    </row>
    <row r="83" spans="1:12" ht="19.5" customHeight="1" thickBot="1">
      <c r="A83" s="172"/>
      <c r="B83" s="180">
        <f>IF('入力'!J82="","",'入力'!J82)</f>
      </c>
      <c r="C83" s="89">
        <f>IF('入力'!K38="","",'入力'!K38)</f>
      </c>
      <c r="D83" s="179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73"/>
    </row>
    <row r="84" spans="1:12" ht="30" customHeight="1">
      <c r="A84" s="172"/>
      <c r="B84" s="183" t="s">
        <v>18</v>
      </c>
      <c r="C84" s="183"/>
      <c r="D84" s="183"/>
      <c r="E84" s="183"/>
      <c r="F84" s="183"/>
      <c r="G84" s="183"/>
      <c r="H84" s="183"/>
      <c r="I84" s="183"/>
      <c r="J84" s="184"/>
      <c r="K84" s="184"/>
      <c r="L84" s="173"/>
    </row>
    <row r="85" spans="1:12" ht="4.5" customHeight="1" thickBot="1">
      <c r="A85" s="172"/>
      <c r="B85" s="2"/>
      <c r="C85" s="2"/>
      <c r="D85" s="2"/>
      <c r="E85" s="2"/>
      <c r="F85" s="2"/>
      <c r="G85" s="2"/>
      <c r="H85" s="2"/>
      <c r="I85" s="2"/>
      <c r="J85" s="2"/>
      <c r="K85" s="2"/>
      <c r="L85" s="173"/>
    </row>
    <row r="86" spans="1:12" ht="24.75" customHeight="1" thickTop="1">
      <c r="A86" s="172"/>
      <c r="B86" s="2"/>
      <c r="C86" s="2"/>
      <c r="D86" s="2"/>
      <c r="E86" s="165" t="s">
        <v>43</v>
      </c>
      <c r="F86" s="166"/>
      <c r="G86" s="166"/>
      <c r="H86" s="166"/>
      <c r="I86" s="166"/>
      <c r="J86" s="167"/>
      <c r="L86" s="173"/>
    </row>
    <row r="87" spans="1:12" ht="15" customHeight="1">
      <c r="A87" s="173"/>
      <c r="B87" s="2"/>
      <c r="C87" s="2"/>
      <c r="D87" s="13"/>
      <c r="E87" s="56"/>
      <c r="F87" s="57" t="s">
        <v>11</v>
      </c>
      <c r="G87" s="170">
        <f>IF('入力'!N9="","",'入力'!N9)</f>
      </c>
      <c r="H87" s="170">
        <f>IF('入力'!R72="","",'入力'!R72)</f>
      </c>
      <c r="I87" s="58" t="s">
        <v>13</v>
      </c>
      <c r="J87" s="59"/>
      <c r="L87" s="173"/>
    </row>
    <row r="88" spans="1:12" ht="13.5" customHeight="1">
      <c r="A88" s="173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73"/>
    </row>
    <row r="89" spans="1:12" ht="4.5" customHeight="1" thickBot="1">
      <c r="A89" s="173"/>
      <c r="B89" s="2"/>
      <c r="C89" s="2"/>
      <c r="D89" s="14"/>
      <c r="E89" s="62"/>
      <c r="F89" s="63"/>
      <c r="G89" s="63"/>
      <c r="H89" s="63"/>
      <c r="I89" s="63"/>
      <c r="J89" s="64"/>
      <c r="L89" s="173"/>
    </row>
    <row r="90" spans="1:12" ht="14.25" thickTop="1">
      <c r="A90" s="173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3"/>
    </row>
  </sheetData>
  <sheetProtection/>
  <mergeCells count="72">
    <mergeCell ref="B82:B83"/>
    <mergeCell ref="D82:D83"/>
    <mergeCell ref="J9:J10"/>
    <mergeCell ref="B76:B77"/>
    <mergeCell ref="B74:B75"/>
    <mergeCell ref="D74:D75"/>
    <mergeCell ref="D76:D77"/>
    <mergeCell ref="B78:B79"/>
    <mergeCell ref="D78:D79"/>
    <mergeCell ref="B64:B65"/>
    <mergeCell ref="L1:L90"/>
    <mergeCell ref="E86:J86"/>
    <mergeCell ref="G87:H87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B12:K12"/>
    <mergeCell ref="B40:K40"/>
    <mergeCell ref="H7:I7"/>
    <mergeCell ref="H8:I8"/>
    <mergeCell ref="H9:I10"/>
    <mergeCell ref="B72:B73"/>
    <mergeCell ref="D72:D73"/>
    <mergeCell ref="B70:B71"/>
    <mergeCell ref="D70:D71"/>
    <mergeCell ref="B66:B67"/>
    <mergeCell ref="D66:D67"/>
    <mergeCell ref="B68:B69"/>
    <mergeCell ref="D68:D69"/>
    <mergeCell ref="B48:K48"/>
    <mergeCell ref="B60:B61"/>
    <mergeCell ref="D60:D61"/>
    <mergeCell ref="H53:I54"/>
    <mergeCell ref="J53:J54"/>
    <mergeCell ref="D64:D65"/>
    <mergeCell ref="D32:D33"/>
    <mergeCell ref="D34:D35"/>
    <mergeCell ref="B32:B33"/>
    <mergeCell ref="B38:B39"/>
    <mergeCell ref="D38:D39"/>
    <mergeCell ref="B62:B63"/>
    <mergeCell ref="D62:D63"/>
    <mergeCell ref="D36:D37"/>
    <mergeCell ref="B34:B35"/>
    <mergeCell ref="B50:F50"/>
    <mergeCell ref="D16:D17"/>
    <mergeCell ref="D18:D19"/>
    <mergeCell ref="B16:B17"/>
    <mergeCell ref="B18:B19"/>
    <mergeCell ref="D28:D29"/>
    <mergeCell ref="D30:D31"/>
    <mergeCell ref="D26:D27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B28:B29"/>
    <mergeCell ref="B30:B31"/>
    <mergeCell ref="D20:D21"/>
    <mergeCell ref="D22:D2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高体連テニス部会</cp:lastModifiedBy>
  <cp:lastPrinted>2014-03-13T03:16:30Z</cp:lastPrinted>
  <dcterms:created xsi:type="dcterms:W3CDTF">2003-07-09T04:16:31Z</dcterms:created>
  <dcterms:modified xsi:type="dcterms:W3CDTF">2023-04-06T07:54:53Z</dcterms:modified>
  <cp:category/>
  <cp:version/>
  <cp:contentType/>
  <cp:contentStatus/>
</cp:coreProperties>
</file>