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6765" activeTab="0"/>
  </bookViews>
  <sheets>
    <sheet name="算出表" sheetId="1" r:id="rId1"/>
    <sheet name="見本" sheetId="2" r:id="rId2"/>
  </sheets>
  <definedNames>
    <definedName name="_xlnm.Print_Area" localSheetId="1">'見本'!$B$2:$I$41</definedName>
    <definedName name="_xlnm.Print_Area" localSheetId="0">'算出表'!$A$1:$I$41</definedName>
  </definedNames>
  <calcPr fullCalcOnLoad="1"/>
</workbook>
</file>

<file path=xl/sharedStrings.xml><?xml version="1.0" encoding="utf-8"?>
<sst xmlns="http://schemas.openxmlformats.org/spreadsheetml/2006/main" count="67" uniqueCount="29">
  <si>
    <t>学校名</t>
  </si>
  <si>
    <t>高等学校</t>
  </si>
  <si>
    <t>種別</t>
  </si>
  <si>
    <t>出場</t>
  </si>
  <si>
    <t>参加料</t>
  </si>
  <si>
    <t>ボール代</t>
  </si>
  <si>
    <t>備考</t>
  </si>
  <si>
    <t>団体戦</t>
  </si>
  <si>
    <t>男子</t>
  </si>
  <si>
    <t>女子</t>
  </si>
  <si>
    <t>団体戦参加料・ボール代合計</t>
  </si>
  <si>
    <t>個人戦参加選手</t>
  </si>
  <si>
    <t>参加種目</t>
  </si>
  <si>
    <t>通番</t>
  </si>
  <si>
    <t>選手名</t>
  </si>
  <si>
    <t>性別</t>
  </si>
  <si>
    <t>個人戦参加料・ボール代合計</t>
  </si>
  <si>
    <t>総合計</t>
  </si>
  <si>
    <t>合計</t>
  </si>
  <si>
    <t>ｼﾝｸﾞﾙｽ</t>
  </si>
  <si>
    <t>ﾀﾞﾌﾞﾙｽ</t>
  </si>
  <si>
    <t>提出不要</t>
  </si>
  <si>
    <t>岐阜県高等学校テニス新人大会 参加費等算出表</t>
  </si>
  <si>
    <t>○</t>
  </si>
  <si>
    <t>足立　　有</t>
  </si>
  <si>
    <t>男</t>
  </si>
  <si>
    <t>髙木　輝子</t>
  </si>
  <si>
    <t>女</t>
  </si>
  <si>
    <t>長屋　友香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</si>
</sst>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0">
    <font>
      <sz val="11"/>
      <name val="HG丸ｺﾞｼｯｸM-PRO"/>
      <family val="3"/>
    </font>
    <font>
      <sz val="6"/>
      <name val="HG丸ｺﾞｼｯｸM-PRO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Meiryo UI"/>
      <family val="3"/>
    </font>
    <font>
      <sz val="12"/>
      <name val="Meiryo UI"/>
      <family val="3"/>
    </font>
    <font>
      <sz val="11"/>
      <name val="Meiryo UI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5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5" fontId="21" fillId="0" borderId="18" xfId="0" applyNumberFormat="1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5" fontId="21" fillId="0" borderId="21" xfId="0" applyNumberFormat="1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5" fontId="21" fillId="0" borderId="24" xfId="0" applyNumberFormat="1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5" fontId="21" fillId="0" borderId="0" xfId="0" applyNumberFormat="1" applyFont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5" fontId="21" fillId="0" borderId="31" xfId="0" applyNumberFormat="1" applyFont="1" applyBorder="1" applyAlignment="1">
      <alignment horizontal="right" vertical="center" indent="1"/>
    </xf>
    <xf numFmtId="0" fontId="21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5" fontId="21" fillId="0" borderId="33" xfId="0" applyNumberFormat="1" applyFont="1" applyBorder="1" applyAlignment="1">
      <alignment horizontal="center" vertical="center"/>
    </xf>
    <xf numFmtId="5" fontId="21" fillId="0" borderId="34" xfId="0" applyNumberFormat="1" applyFont="1" applyBorder="1" applyAlignment="1">
      <alignment horizontal="right" vertical="center" indent="1"/>
    </xf>
    <xf numFmtId="0" fontId="21" fillId="0" borderId="35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5" fontId="21" fillId="0" borderId="36" xfId="0" applyNumberFormat="1" applyFont="1" applyBorder="1" applyAlignment="1">
      <alignment horizontal="right" vertical="center" indent="1"/>
    </xf>
    <xf numFmtId="0" fontId="21" fillId="0" borderId="37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5" fontId="21" fillId="0" borderId="38" xfId="0" applyNumberFormat="1" applyFont="1" applyBorder="1" applyAlignment="1">
      <alignment horizontal="center" vertical="center"/>
    </xf>
    <xf numFmtId="5" fontId="21" fillId="0" borderId="39" xfId="0" applyNumberFormat="1" applyFont="1" applyBorder="1" applyAlignment="1">
      <alignment horizontal="right" vertical="center" indent="1"/>
    </xf>
    <xf numFmtId="0" fontId="21" fillId="0" borderId="40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5" fontId="21" fillId="0" borderId="29" xfId="0" applyNumberFormat="1" applyFont="1" applyBorder="1" applyAlignment="1">
      <alignment horizontal="center" vertical="center"/>
    </xf>
    <xf numFmtId="5" fontId="21" fillId="0" borderId="42" xfId="0" applyNumberFormat="1" applyFont="1" applyBorder="1" applyAlignment="1">
      <alignment horizontal="right" vertical="center" indent="1"/>
    </xf>
    <xf numFmtId="0" fontId="21" fillId="0" borderId="30" xfId="0" applyFont="1" applyBorder="1" applyAlignment="1">
      <alignment horizontal="center" vertical="center"/>
    </xf>
    <xf numFmtId="5" fontId="21" fillId="0" borderId="24" xfId="0" applyNumberFormat="1" applyFont="1" applyBorder="1" applyAlignment="1">
      <alignment horizontal="right" vertical="center" indent="1"/>
    </xf>
    <xf numFmtId="0" fontId="21" fillId="0" borderId="0" xfId="0" applyFont="1" applyBorder="1" applyAlignment="1">
      <alignment wrapText="1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right" vertical="center"/>
    </xf>
    <xf numFmtId="5" fontId="21" fillId="0" borderId="22" xfId="0" applyNumberFormat="1" applyFont="1" applyBorder="1" applyAlignment="1">
      <alignment horizontal="center" vertical="center"/>
    </xf>
    <xf numFmtId="5" fontId="21" fillId="0" borderId="0" xfId="0" applyNumberFormat="1" applyFont="1" applyBorder="1" applyAlignment="1">
      <alignment horizontal="center" vertical="center"/>
    </xf>
    <xf numFmtId="0" fontId="21" fillId="12" borderId="0" xfId="0" applyFont="1" applyFill="1" applyAlignment="1">
      <alignment horizontal="center" vertical="center"/>
    </xf>
    <xf numFmtId="0" fontId="21" fillId="0" borderId="18" xfId="0" applyFont="1" applyBorder="1" applyAlignment="1">
      <alignment horizontal="center" vertical="center" shrinkToFit="1"/>
    </xf>
    <xf numFmtId="0" fontId="21" fillId="0" borderId="33" xfId="0" applyFont="1" applyBorder="1" applyAlignment="1">
      <alignment horizontal="center" vertical="center" shrinkToFit="1"/>
    </xf>
    <xf numFmtId="0" fontId="21" fillId="0" borderId="21" xfId="0" applyFont="1" applyBorder="1" applyAlignment="1">
      <alignment horizontal="center" vertical="center" shrinkToFit="1"/>
    </xf>
    <xf numFmtId="0" fontId="21" fillId="0" borderId="38" xfId="0" applyFont="1" applyBorder="1" applyAlignment="1">
      <alignment horizontal="center" vertical="center" shrinkToFit="1"/>
    </xf>
    <xf numFmtId="0" fontId="21" fillId="0" borderId="29" xfId="0" applyFont="1" applyBorder="1" applyAlignment="1">
      <alignment horizontal="center" vertical="center" shrinkToFi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41"/>
  <sheetViews>
    <sheetView tabSelected="1" view="pageBreakPreview" zoomScaleSheetLayoutView="100" zoomScalePageLayoutView="0" workbookViewId="0" topLeftCell="A1">
      <selection activeCell="I1" sqref="I1"/>
    </sheetView>
  </sheetViews>
  <sheetFormatPr defaultColWidth="10.8984375" defaultRowHeight="14.25"/>
  <cols>
    <col min="1" max="1" width="1.59765625" style="3" customWidth="1"/>
    <col min="2" max="2" width="3.59765625" style="3" customWidth="1"/>
    <col min="3" max="3" width="9.59765625" style="3" customWidth="1"/>
    <col min="4" max="4" width="3.59765625" style="3" customWidth="1"/>
    <col min="5" max="6" width="5.3984375" style="3" customWidth="1"/>
    <col min="7" max="9" width="7.59765625" style="3" customWidth="1"/>
    <col min="10" max="18" width="8.59765625" style="3" customWidth="1"/>
    <col min="19" max="19" width="10.8984375" style="3" customWidth="1"/>
    <col min="20" max="23" width="8.69921875" style="3" customWidth="1"/>
    <col min="24" max="16384" width="10.8984375" style="3" customWidth="1"/>
  </cols>
  <sheetData>
    <row r="2" spans="2:18" ht="16.5" customHeight="1">
      <c r="B2" s="1" t="s">
        <v>22</v>
      </c>
      <c r="C2" s="1"/>
      <c r="D2" s="1"/>
      <c r="E2" s="1"/>
      <c r="F2" s="1"/>
      <c r="G2" s="1"/>
      <c r="H2" s="1"/>
      <c r="I2" s="1"/>
      <c r="J2" s="2"/>
      <c r="K2" s="2"/>
      <c r="L2" s="2"/>
      <c r="M2" s="2"/>
      <c r="N2" s="2"/>
      <c r="O2" s="2"/>
      <c r="P2" s="2"/>
      <c r="Q2" s="2"/>
      <c r="R2" s="2"/>
    </row>
    <row r="3" ht="12" customHeight="1" thickBot="1"/>
    <row r="4" spans="2:8" ht="21.75" customHeight="1" thickBot="1">
      <c r="B4" s="61" t="s">
        <v>21</v>
      </c>
      <c r="C4" s="61"/>
      <c r="E4" s="4" t="s">
        <v>0</v>
      </c>
      <c r="F4" s="5"/>
      <c r="G4" s="6"/>
      <c r="H4" s="7" t="s">
        <v>1</v>
      </c>
    </row>
    <row r="5" ht="12" customHeight="1" thickBot="1"/>
    <row r="6" spans="2:18" ht="16.5" customHeight="1" thickBot="1">
      <c r="B6" s="8" t="s">
        <v>2</v>
      </c>
      <c r="C6" s="9"/>
      <c r="D6" s="9"/>
      <c r="E6" s="9"/>
      <c r="F6" s="10" t="s">
        <v>3</v>
      </c>
      <c r="G6" s="10" t="s">
        <v>4</v>
      </c>
      <c r="H6" s="10" t="s">
        <v>5</v>
      </c>
      <c r="I6" s="11" t="s">
        <v>6</v>
      </c>
      <c r="J6" s="12"/>
      <c r="K6" s="12"/>
      <c r="L6" s="12"/>
      <c r="M6" s="12"/>
      <c r="N6" s="12"/>
      <c r="O6" s="12"/>
      <c r="P6" s="12"/>
      <c r="Q6" s="12"/>
      <c r="R6" s="12"/>
    </row>
    <row r="7" spans="2:18" ht="16.5" customHeight="1">
      <c r="B7" s="13" t="s">
        <v>7</v>
      </c>
      <c r="C7" s="14"/>
      <c r="D7" s="14" t="s">
        <v>8</v>
      </c>
      <c r="E7" s="14"/>
      <c r="F7" s="15"/>
      <c r="G7" s="16">
        <f>IF(F7="○",3000,"")</f>
      </c>
      <c r="H7" s="16">
        <f>IF(F7="○",3750,"")</f>
      </c>
      <c r="I7" s="17"/>
      <c r="J7" s="12"/>
      <c r="K7" s="12"/>
      <c r="L7" s="12"/>
      <c r="M7" s="12"/>
      <c r="N7" s="12"/>
      <c r="O7" s="12"/>
      <c r="P7" s="12"/>
      <c r="Q7" s="12"/>
      <c r="R7" s="12"/>
    </row>
    <row r="8" spans="2:18" ht="16.5" customHeight="1" thickBot="1">
      <c r="B8" s="18"/>
      <c r="C8" s="19"/>
      <c r="D8" s="19" t="s">
        <v>9</v>
      </c>
      <c r="E8" s="19"/>
      <c r="F8" s="20"/>
      <c r="G8" s="21">
        <f>IF(F8="○",3000,"")</f>
      </c>
      <c r="H8" s="21">
        <f>IF(F8="○",3750,"")</f>
      </c>
      <c r="I8" s="22"/>
      <c r="J8" s="12"/>
      <c r="K8" s="12"/>
      <c r="L8" s="12"/>
      <c r="M8" s="12"/>
      <c r="N8" s="12"/>
      <c r="O8" s="12"/>
      <c r="P8" s="12"/>
      <c r="Q8" s="12"/>
      <c r="R8" s="12"/>
    </row>
    <row r="9" spans="2:21" ht="21.75" customHeight="1" thickBot="1">
      <c r="B9" s="23" t="s">
        <v>10</v>
      </c>
      <c r="C9" s="24"/>
      <c r="D9" s="24"/>
      <c r="E9" s="24"/>
      <c r="F9" s="24"/>
      <c r="G9" s="25">
        <f>IF(T9=0,"",T9)</f>
      </c>
      <c r="H9" s="25">
        <f>IF(U9=0,"",U9)</f>
      </c>
      <c r="I9" s="26"/>
      <c r="J9" s="12"/>
      <c r="K9" s="12"/>
      <c r="L9" s="12"/>
      <c r="M9" s="12"/>
      <c r="N9" s="12"/>
      <c r="O9" s="12"/>
      <c r="P9" s="12"/>
      <c r="Q9" s="12"/>
      <c r="R9" s="12"/>
      <c r="T9" s="27">
        <f>SUM(G7:G8)</f>
        <v>0</v>
      </c>
      <c r="U9" s="27">
        <f>SUM(H7:H8)</f>
        <v>0</v>
      </c>
    </row>
    <row r="10" ht="12" customHeight="1" thickBot="1"/>
    <row r="11" spans="2:18" ht="16.5" customHeight="1">
      <c r="B11" s="28" t="s">
        <v>11</v>
      </c>
      <c r="C11" s="29"/>
      <c r="D11" s="30"/>
      <c r="E11" s="14" t="s">
        <v>12</v>
      </c>
      <c r="F11" s="14"/>
      <c r="G11" s="14" t="s">
        <v>4</v>
      </c>
      <c r="H11" s="9" t="s">
        <v>5</v>
      </c>
      <c r="I11" s="31" t="s">
        <v>6</v>
      </c>
      <c r="J11" s="12"/>
      <c r="K11" s="12"/>
      <c r="L11" s="12"/>
      <c r="M11" s="12"/>
      <c r="N11" s="12"/>
      <c r="O11" s="12"/>
      <c r="P11" s="12"/>
      <c r="Q11" s="12"/>
      <c r="R11" s="12"/>
    </row>
    <row r="12" spans="2:18" ht="16.5" customHeight="1" thickBot="1">
      <c r="B12" s="32" t="s">
        <v>13</v>
      </c>
      <c r="C12" s="33" t="s">
        <v>14</v>
      </c>
      <c r="D12" s="33" t="s">
        <v>15</v>
      </c>
      <c r="E12" s="34" t="s">
        <v>19</v>
      </c>
      <c r="F12" s="34" t="s">
        <v>20</v>
      </c>
      <c r="G12" s="35"/>
      <c r="H12" s="24"/>
      <c r="I12" s="36"/>
      <c r="J12" s="12"/>
      <c r="K12" s="12"/>
      <c r="L12" s="12"/>
      <c r="M12" s="12"/>
      <c r="N12" s="12"/>
      <c r="O12" s="12"/>
      <c r="P12" s="12"/>
      <c r="Q12" s="12"/>
      <c r="R12" s="12"/>
    </row>
    <row r="13" spans="2:22" ht="16.5" customHeight="1">
      <c r="B13" s="37">
        <v>1</v>
      </c>
      <c r="C13" s="62"/>
      <c r="D13" s="15"/>
      <c r="E13" s="15"/>
      <c r="F13" s="15"/>
      <c r="G13" s="16">
        <f aca="true" t="shared" si="0" ref="G13:G37">IF(C13="","",300)</f>
      </c>
      <c r="H13" s="38">
        <f aca="true" t="shared" si="1" ref="H13:H38">IF(V13=0,"",V13)</f>
      </c>
      <c r="I13" s="17"/>
      <c r="J13" s="12"/>
      <c r="K13" s="12"/>
      <c r="L13" s="12"/>
      <c r="M13" s="12"/>
      <c r="N13" s="12"/>
      <c r="O13" s="12"/>
      <c r="P13" s="12"/>
      <c r="Q13" s="12"/>
      <c r="R13" s="12"/>
      <c r="T13" s="3">
        <f>IF(E13="○",750,0)</f>
        <v>0</v>
      </c>
      <c r="U13" s="3">
        <f>IF(F13="○",375,0)</f>
        <v>0</v>
      </c>
      <c r="V13" s="3">
        <f aca="true" t="shared" si="2" ref="V13:V37">SUM(T13:U13)</f>
        <v>0</v>
      </c>
    </row>
    <row r="14" spans="2:22" ht="16.5" customHeight="1">
      <c r="B14" s="39">
        <v>2</v>
      </c>
      <c r="C14" s="63"/>
      <c r="D14" s="40"/>
      <c r="E14" s="40"/>
      <c r="F14" s="40"/>
      <c r="G14" s="41">
        <f t="shared" si="0"/>
      </c>
      <c r="H14" s="42">
        <f t="shared" si="1"/>
      </c>
      <c r="I14" s="43"/>
      <c r="J14" s="12"/>
      <c r="K14" s="12"/>
      <c r="L14" s="12"/>
      <c r="M14" s="12"/>
      <c r="N14" s="12"/>
      <c r="O14" s="12"/>
      <c r="P14" s="12"/>
      <c r="Q14" s="12"/>
      <c r="R14" s="12"/>
      <c r="T14" s="3">
        <f aca="true" t="shared" si="3" ref="T14:T37">IF(E14="○",750,0)</f>
        <v>0</v>
      </c>
      <c r="U14" s="3">
        <f aca="true" t="shared" si="4" ref="U14:U37">IF(F14="○",375,0)</f>
        <v>0</v>
      </c>
      <c r="V14" s="3">
        <f t="shared" si="2"/>
        <v>0</v>
      </c>
    </row>
    <row r="15" spans="2:22" ht="16.5" customHeight="1">
      <c r="B15" s="39">
        <v>3</v>
      </c>
      <c r="C15" s="63"/>
      <c r="D15" s="40"/>
      <c r="E15" s="40"/>
      <c r="F15" s="40"/>
      <c r="G15" s="41">
        <f t="shared" si="0"/>
      </c>
      <c r="H15" s="42">
        <f t="shared" si="1"/>
      </c>
      <c r="I15" s="43"/>
      <c r="J15" s="12"/>
      <c r="K15" s="12"/>
      <c r="L15" s="12"/>
      <c r="M15" s="12"/>
      <c r="N15" s="12"/>
      <c r="O15" s="12"/>
      <c r="P15" s="12"/>
      <c r="Q15" s="12"/>
      <c r="R15" s="12"/>
      <c r="T15" s="3">
        <f t="shared" si="3"/>
        <v>0</v>
      </c>
      <c r="U15" s="3">
        <f t="shared" si="4"/>
        <v>0</v>
      </c>
      <c r="V15" s="3">
        <f t="shared" si="2"/>
        <v>0</v>
      </c>
    </row>
    <row r="16" spans="2:22" ht="16.5" customHeight="1">
      <c r="B16" s="39">
        <v>4</v>
      </c>
      <c r="C16" s="63"/>
      <c r="D16" s="40"/>
      <c r="E16" s="40"/>
      <c r="F16" s="40"/>
      <c r="G16" s="41">
        <f t="shared" si="0"/>
      </c>
      <c r="H16" s="42">
        <f t="shared" si="1"/>
      </c>
      <c r="I16" s="43"/>
      <c r="J16" s="12"/>
      <c r="K16" s="12"/>
      <c r="L16" s="12"/>
      <c r="M16" s="12"/>
      <c r="N16" s="12"/>
      <c r="O16" s="12"/>
      <c r="P16" s="12"/>
      <c r="Q16" s="12"/>
      <c r="R16" s="12"/>
      <c r="T16" s="3">
        <f t="shared" si="3"/>
        <v>0</v>
      </c>
      <c r="U16" s="3">
        <f t="shared" si="4"/>
        <v>0</v>
      </c>
      <c r="V16" s="3">
        <f t="shared" si="2"/>
        <v>0</v>
      </c>
    </row>
    <row r="17" spans="2:22" ht="16.5" customHeight="1" thickBot="1">
      <c r="B17" s="44">
        <v>5</v>
      </c>
      <c r="C17" s="64"/>
      <c r="D17" s="20"/>
      <c r="E17" s="20"/>
      <c r="F17" s="20"/>
      <c r="G17" s="21">
        <f t="shared" si="0"/>
      </c>
      <c r="H17" s="45">
        <f t="shared" si="1"/>
      </c>
      <c r="I17" s="22"/>
      <c r="J17" s="12"/>
      <c r="K17" s="12"/>
      <c r="L17" s="12"/>
      <c r="M17" s="12"/>
      <c r="N17" s="12"/>
      <c r="O17" s="12"/>
      <c r="P17" s="12"/>
      <c r="Q17" s="12"/>
      <c r="R17" s="12"/>
      <c r="T17" s="3">
        <f t="shared" si="3"/>
        <v>0</v>
      </c>
      <c r="U17" s="3">
        <f t="shared" si="4"/>
        <v>0</v>
      </c>
      <c r="V17" s="3">
        <f t="shared" si="2"/>
        <v>0</v>
      </c>
    </row>
    <row r="18" spans="2:22" ht="16.5" customHeight="1">
      <c r="B18" s="46">
        <v>6</v>
      </c>
      <c r="C18" s="65"/>
      <c r="D18" s="47"/>
      <c r="E18" s="47"/>
      <c r="F18" s="47"/>
      <c r="G18" s="48">
        <f t="shared" si="0"/>
      </c>
      <c r="H18" s="49">
        <f t="shared" si="1"/>
      </c>
      <c r="I18" s="50"/>
      <c r="J18" s="12"/>
      <c r="K18" s="12"/>
      <c r="L18" s="12"/>
      <c r="M18" s="12"/>
      <c r="N18" s="12"/>
      <c r="O18" s="12"/>
      <c r="P18" s="12"/>
      <c r="Q18" s="12"/>
      <c r="R18" s="12"/>
      <c r="T18" s="3">
        <f t="shared" si="3"/>
        <v>0</v>
      </c>
      <c r="U18" s="3">
        <f t="shared" si="4"/>
        <v>0</v>
      </c>
      <c r="V18" s="3">
        <f t="shared" si="2"/>
        <v>0</v>
      </c>
    </row>
    <row r="19" spans="2:22" ht="16.5" customHeight="1">
      <c r="B19" s="39">
        <v>7</v>
      </c>
      <c r="C19" s="63"/>
      <c r="D19" s="40"/>
      <c r="E19" s="40"/>
      <c r="F19" s="40"/>
      <c r="G19" s="41">
        <f t="shared" si="0"/>
      </c>
      <c r="H19" s="42">
        <f t="shared" si="1"/>
      </c>
      <c r="I19" s="43"/>
      <c r="J19" s="12"/>
      <c r="K19" s="12"/>
      <c r="L19" s="12"/>
      <c r="M19" s="12"/>
      <c r="N19" s="12"/>
      <c r="O19" s="12"/>
      <c r="P19" s="12"/>
      <c r="Q19" s="12"/>
      <c r="R19" s="12"/>
      <c r="T19" s="3">
        <f t="shared" si="3"/>
        <v>0</v>
      </c>
      <c r="U19" s="3">
        <f t="shared" si="4"/>
        <v>0</v>
      </c>
      <c r="V19" s="3">
        <f t="shared" si="2"/>
        <v>0</v>
      </c>
    </row>
    <row r="20" spans="2:22" ht="16.5" customHeight="1">
      <c r="B20" s="39">
        <v>8</v>
      </c>
      <c r="C20" s="63"/>
      <c r="D20" s="40"/>
      <c r="E20" s="40"/>
      <c r="F20" s="40"/>
      <c r="G20" s="41">
        <f t="shared" si="0"/>
      </c>
      <c r="H20" s="42">
        <f t="shared" si="1"/>
      </c>
      <c r="I20" s="43"/>
      <c r="J20" s="12"/>
      <c r="K20" s="12"/>
      <c r="L20" s="12"/>
      <c r="M20" s="12"/>
      <c r="N20" s="12"/>
      <c r="O20" s="12"/>
      <c r="P20" s="12"/>
      <c r="Q20" s="12"/>
      <c r="R20" s="12"/>
      <c r="T20" s="3">
        <f t="shared" si="3"/>
        <v>0</v>
      </c>
      <c r="U20" s="3">
        <f t="shared" si="4"/>
        <v>0</v>
      </c>
      <c r="V20" s="3">
        <f t="shared" si="2"/>
        <v>0</v>
      </c>
    </row>
    <row r="21" spans="2:22" ht="16.5" customHeight="1">
      <c r="B21" s="39">
        <v>9</v>
      </c>
      <c r="C21" s="63"/>
      <c r="D21" s="40"/>
      <c r="E21" s="40"/>
      <c r="F21" s="40"/>
      <c r="G21" s="41">
        <f t="shared" si="0"/>
      </c>
      <c r="H21" s="42">
        <f t="shared" si="1"/>
      </c>
      <c r="I21" s="43"/>
      <c r="J21" s="12"/>
      <c r="K21" s="12"/>
      <c r="L21" s="12"/>
      <c r="M21" s="12"/>
      <c r="N21" s="12"/>
      <c r="O21" s="12"/>
      <c r="P21" s="12"/>
      <c r="Q21" s="12"/>
      <c r="R21" s="12"/>
      <c r="T21" s="3">
        <f t="shared" si="3"/>
        <v>0</v>
      </c>
      <c r="U21" s="3">
        <f t="shared" si="4"/>
        <v>0</v>
      </c>
      <c r="V21" s="3">
        <f t="shared" si="2"/>
        <v>0</v>
      </c>
    </row>
    <row r="22" spans="2:22" ht="16.5" customHeight="1" thickBot="1">
      <c r="B22" s="51">
        <v>10</v>
      </c>
      <c r="C22" s="66"/>
      <c r="D22" s="34"/>
      <c r="E22" s="34"/>
      <c r="F22" s="34"/>
      <c r="G22" s="52">
        <f t="shared" si="0"/>
      </c>
      <c r="H22" s="53">
        <f t="shared" si="1"/>
      </c>
      <c r="I22" s="54"/>
      <c r="J22" s="12"/>
      <c r="K22" s="12"/>
      <c r="L22" s="12"/>
      <c r="M22" s="12"/>
      <c r="N22" s="12"/>
      <c r="O22" s="12"/>
      <c r="P22" s="12"/>
      <c r="Q22" s="12"/>
      <c r="R22" s="12"/>
      <c r="T22" s="3">
        <f t="shared" si="3"/>
        <v>0</v>
      </c>
      <c r="U22" s="3">
        <f t="shared" si="4"/>
        <v>0</v>
      </c>
      <c r="V22" s="3">
        <f t="shared" si="2"/>
        <v>0</v>
      </c>
    </row>
    <row r="23" spans="2:22" ht="16.5" customHeight="1">
      <c r="B23" s="37">
        <v>11</v>
      </c>
      <c r="C23" s="62"/>
      <c r="D23" s="15"/>
      <c r="E23" s="15"/>
      <c r="F23" s="15"/>
      <c r="G23" s="16">
        <f t="shared" si="0"/>
      </c>
      <c r="H23" s="38">
        <f t="shared" si="1"/>
      </c>
      <c r="I23" s="17"/>
      <c r="J23" s="12"/>
      <c r="K23" s="12"/>
      <c r="L23" s="12"/>
      <c r="M23" s="12"/>
      <c r="N23" s="12"/>
      <c r="O23" s="12"/>
      <c r="P23" s="12"/>
      <c r="Q23" s="12"/>
      <c r="R23" s="12"/>
      <c r="T23" s="3">
        <f t="shared" si="3"/>
        <v>0</v>
      </c>
      <c r="U23" s="3">
        <f t="shared" si="4"/>
        <v>0</v>
      </c>
      <c r="V23" s="3">
        <f t="shared" si="2"/>
        <v>0</v>
      </c>
    </row>
    <row r="24" spans="2:22" ht="16.5" customHeight="1">
      <c r="B24" s="39">
        <v>12</v>
      </c>
      <c r="C24" s="63"/>
      <c r="D24" s="40"/>
      <c r="E24" s="40"/>
      <c r="F24" s="40"/>
      <c r="G24" s="41">
        <f t="shared" si="0"/>
      </c>
      <c r="H24" s="42">
        <f t="shared" si="1"/>
      </c>
      <c r="I24" s="43"/>
      <c r="J24" s="12"/>
      <c r="K24" s="12"/>
      <c r="L24" s="12"/>
      <c r="M24" s="12"/>
      <c r="N24" s="12"/>
      <c r="O24" s="12"/>
      <c r="P24" s="12"/>
      <c r="Q24" s="12"/>
      <c r="R24" s="12"/>
      <c r="T24" s="3">
        <f t="shared" si="3"/>
        <v>0</v>
      </c>
      <c r="U24" s="3">
        <f t="shared" si="4"/>
        <v>0</v>
      </c>
      <c r="V24" s="3">
        <f t="shared" si="2"/>
        <v>0</v>
      </c>
    </row>
    <row r="25" spans="2:22" ht="16.5" customHeight="1">
      <c r="B25" s="39">
        <v>13</v>
      </c>
      <c r="C25" s="63"/>
      <c r="D25" s="40"/>
      <c r="E25" s="40"/>
      <c r="F25" s="40"/>
      <c r="G25" s="41">
        <f t="shared" si="0"/>
      </c>
      <c r="H25" s="42">
        <f t="shared" si="1"/>
      </c>
      <c r="I25" s="43"/>
      <c r="J25" s="12"/>
      <c r="K25" s="12"/>
      <c r="L25" s="12"/>
      <c r="M25" s="12"/>
      <c r="N25" s="12"/>
      <c r="O25" s="12"/>
      <c r="P25" s="12"/>
      <c r="Q25" s="12"/>
      <c r="R25" s="12"/>
      <c r="T25" s="3">
        <f t="shared" si="3"/>
        <v>0</v>
      </c>
      <c r="U25" s="3">
        <f t="shared" si="4"/>
        <v>0</v>
      </c>
      <c r="V25" s="3">
        <f t="shared" si="2"/>
        <v>0</v>
      </c>
    </row>
    <row r="26" spans="2:22" ht="16.5" customHeight="1">
      <c r="B26" s="39">
        <v>14</v>
      </c>
      <c r="C26" s="63"/>
      <c r="D26" s="40"/>
      <c r="E26" s="40"/>
      <c r="F26" s="40"/>
      <c r="G26" s="41">
        <f t="shared" si="0"/>
      </c>
      <c r="H26" s="42">
        <f t="shared" si="1"/>
      </c>
      <c r="I26" s="43"/>
      <c r="J26" s="12"/>
      <c r="K26" s="12"/>
      <c r="L26" s="12"/>
      <c r="M26" s="12"/>
      <c r="N26" s="12"/>
      <c r="O26" s="12"/>
      <c r="P26" s="12"/>
      <c r="Q26" s="12"/>
      <c r="R26" s="12"/>
      <c r="T26" s="3">
        <f t="shared" si="3"/>
        <v>0</v>
      </c>
      <c r="U26" s="3">
        <f t="shared" si="4"/>
        <v>0</v>
      </c>
      <c r="V26" s="3">
        <f t="shared" si="2"/>
        <v>0</v>
      </c>
    </row>
    <row r="27" spans="2:22" ht="16.5" customHeight="1" thickBot="1">
      <c r="B27" s="44">
        <v>15</v>
      </c>
      <c r="C27" s="64"/>
      <c r="D27" s="20"/>
      <c r="E27" s="20"/>
      <c r="F27" s="20"/>
      <c r="G27" s="21">
        <f t="shared" si="0"/>
      </c>
      <c r="H27" s="45">
        <f t="shared" si="1"/>
      </c>
      <c r="I27" s="22"/>
      <c r="J27" s="12"/>
      <c r="K27" s="12"/>
      <c r="L27" s="12"/>
      <c r="M27" s="12"/>
      <c r="N27" s="12"/>
      <c r="O27" s="12"/>
      <c r="P27" s="12"/>
      <c r="Q27" s="12"/>
      <c r="R27" s="12"/>
      <c r="T27" s="3">
        <f t="shared" si="3"/>
        <v>0</v>
      </c>
      <c r="U27" s="3">
        <f t="shared" si="4"/>
        <v>0</v>
      </c>
      <c r="V27" s="3">
        <f t="shared" si="2"/>
        <v>0</v>
      </c>
    </row>
    <row r="28" spans="2:22" ht="16.5" customHeight="1">
      <c r="B28" s="46">
        <v>16</v>
      </c>
      <c r="C28" s="65"/>
      <c r="D28" s="47"/>
      <c r="E28" s="47"/>
      <c r="F28" s="47"/>
      <c r="G28" s="48">
        <f t="shared" si="0"/>
      </c>
      <c r="H28" s="49">
        <f t="shared" si="1"/>
      </c>
      <c r="I28" s="50"/>
      <c r="J28" s="12"/>
      <c r="K28" s="12"/>
      <c r="L28" s="12"/>
      <c r="M28" s="12"/>
      <c r="N28" s="12"/>
      <c r="O28" s="12"/>
      <c r="P28" s="12"/>
      <c r="Q28" s="12"/>
      <c r="R28" s="12"/>
      <c r="T28" s="3">
        <f t="shared" si="3"/>
        <v>0</v>
      </c>
      <c r="U28" s="3">
        <f t="shared" si="4"/>
        <v>0</v>
      </c>
      <c r="V28" s="3">
        <f t="shared" si="2"/>
        <v>0</v>
      </c>
    </row>
    <row r="29" spans="2:22" ht="16.5" customHeight="1">
      <c r="B29" s="39">
        <v>17</v>
      </c>
      <c r="C29" s="63"/>
      <c r="D29" s="40"/>
      <c r="E29" s="40"/>
      <c r="F29" s="40"/>
      <c r="G29" s="41">
        <f t="shared" si="0"/>
      </c>
      <c r="H29" s="42">
        <f t="shared" si="1"/>
      </c>
      <c r="I29" s="43"/>
      <c r="J29" s="12"/>
      <c r="K29" s="12"/>
      <c r="L29" s="12"/>
      <c r="M29" s="12"/>
      <c r="N29" s="12"/>
      <c r="O29" s="12"/>
      <c r="P29" s="12"/>
      <c r="Q29" s="12"/>
      <c r="R29" s="12"/>
      <c r="T29" s="3">
        <f t="shared" si="3"/>
        <v>0</v>
      </c>
      <c r="U29" s="3">
        <f t="shared" si="4"/>
        <v>0</v>
      </c>
      <c r="V29" s="3">
        <f t="shared" si="2"/>
        <v>0</v>
      </c>
    </row>
    <row r="30" spans="2:22" ht="16.5" customHeight="1">
      <c r="B30" s="39">
        <v>18</v>
      </c>
      <c r="C30" s="63"/>
      <c r="D30" s="40"/>
      <c r="E30" s="40"/>
      <c r="F30" s="40"/>
      <c r="G30" s="41">
        <f t="shared" si="0"/>
      </c>
      <c r="H30" s="42">
        <f t="shared" si="1"/>
      </c>
      <c r="I30" s="43"/>
      <c r="J30" s="12"/>
      <c r="K30" s="12"/>
      <c r="L30" s="12"/>
      <c r="M30" s="12"/>
      <c r="N30" s="12"/>
      <c r="O30" s="12"/>
      <c r="P30" s="12"/>
      <c r="Q30" s="12"/>
      <c r="R30" s="12"/>
      <c r="T30" s="3">
        <f t="shared" si="3"/>
        <v>0</v>
      </c>
      <c r="U30" s="3">
        <f t="shared" si="4"/>
        <v>0</v>
      </c>
      <c r="V30" s="3">
        <f t="shared" si="2"/>
        <v>0</v>
      </c>
    </row>
    <row r="31" spans="2:22" ht="16.5" customHeight="1">
      <c r="B31" s="39">
        <v>19</v>
      </c>
      <c r="C31" s="63"/>
      <c r="D31" s="40"/>
      <c r="E31" s="40"/>
      <c r="F31" s="40"/>
      <c r="G31" s="41">
        <f t="shared" si="0"/>
      </c>
      <c r="H31" s="42">
        <f t="shared" si="1"/>
      </c>
      <c r="I31" s="43"/>
      <c r="J31" s="12"/>
      <c r="K31" s="12"/>
      <c r="L31" s="12"/>
      <c r="M31" s="12"/>
      <c r="N31" s="12"/>
      <c r="O31" s="12"/>
      <c r="P31" s="12"/>
      <c r="Q31" s="12"/>
      <c r="R31" s="12"/>
      <c r="T31" s="3">
        <f t="shared" si="3"/>
        <v>0</v>
      </c>
      <c r="U31" s="3">
        <f t="shared" si="4"/>
        <v>0</v>
      </c>
      <c r="V31" s="3">
        <f t="shared" si="2"/>
        <v>0</v>
      </c>
    </row>
    <row r="32" spans="2:22" ht="16.5" customHeight="1" thickBot="1">
      <c r="B32" s="51">
        <v>20</v>
      </c>
      <c r="C32" s="66"/>
      <c r="D32" s="34"/>
      <c r="E32" s="34"/>
      <c r="F32" s="34"/>
      <c r="G32" s="52">
        <f t="shared" si="0"/>
      </c>
      <c r="H32" s="53">
        <f t="shared" si="1"/>
      </c>
      <c r="I32" s="54"/>
      <c r="J32" s="12"/>
      <c r="K32" s="12"/>
      <c r="L32" s="12"/>
      <c r="M32" s="12"/>
      <c r="N32" s="12"/>
      <c r="O32" s="12"/>
      <c r="P32" s="12"/>
      <c r="Q32" s="12"/>
      <c r="R32" s="12"/>
      <c r="T32" s="3">
        <f t="shared" si="3"/>
        <v>0</v>
      </c>
      <c r="U32" s="3">
        <f t="shared" si="4"/>
        <v>0</v>
      </c>
      <c r="V32" s="3">
        <f t="shared" si="2"/>
        <v>0</v>
      </c>
    </row>
    <row r="33" spans="2:22" ht="16.5" customHeight="1">
      <c r="B33" s="37">
        <v>21</v>
      </c>
      <c r="C33" s="62"/>
      <c r="D33" s="15"/>
      <c r="E33" s="15"/>
      <c r="F33" s="15"/>
      <c r="G33" s="16">
        <f t="shared" si="0"/>
      </c>
      <c r="H33" s="38">
        <f t="shared" si="1"/>
      </c>
      <c r="I33" s="17"/>
      <c r="J33" s="12"/>
      <c r="K33" s="12"/>
      <c r="L33" s="12"/>
      <c r="M33" s="12"/>
      <c r="N33" s="12"/>
      <c r="O33" s="12"/>
      <c r="P33" s="12"/>
      <c r="Q33" s="12"/>
      <c r="R33" s="12"/>
      <c r="T33" s="3">
        <f t="shared" si="3"/>
        <v>0</v>
      </c>
      <c r="U33" s="3">
        <f t="shared" si="4"/>
        <v>0</v>
      </c>
      <c r="V33" s="3">
        <f t="shared" si="2"/>
        <v>0</v>
      </c>
    </row>
    <row r="34" spans="2:22" ht="16.5" customHeight="1">
      <c r="B34" s="39">
        <v>22</v>
      </c>
      <c r="C34" s="63"/>
      <c r="D34" s="40"/>
      <c r="E34" s="40"/>
      <c r="F34" s="40"/>
      <c r="G34" s="41">
        <f t="shared" si="0"/>
      </c>
      <c r="H34" s="42">
        <f t="shared" si="1"/>
      </c>
      <c r="I34" s="43"/>
      <c r="J34" s="12"/>
      <c r="K34" s="12"/>
      <c r="L34" s="12"/>
      <c r="M34" s="12"/>
      <c r="N34" s="12"/>
      <c r="O34" s="12"/>
      <c r="P34" s="12"/>
      <c r="Q34" s="12"/>
      <c r="R34" s="12"/>
      <c r="T34" s="3">
        <f t="shared" si="3"/>
        <v>0</v>
      </c>
      <c r="U34" s="3">
        <f t="shared" si="4"/>
        <v>0</v>
      </c>
      <c r="V34" s="3">
        <f t="shared" si="2"/>
        <v>0</v>
      </c>
    </row>
    <row r="35" spans="2:22" ht="16.5" customHeight="1">
      <c r="B35" s="39">
        <v>23</v>
      </c>
      <c r="C35" s="63"/>
      <c r="D35" s="40"/>
      <c r="E35" s="40"/>
      <c r="F35" s="40"/>
      <c r="G35" s="41">
        <f t="shared" si="0"/>
      </c>
      <c r="H35" s="42">
        <f t="shared" si="1"/>
      </c>
      <c r="I35" s="43"/>
      <c r="J35" s="12"/>
      <c r="K35" s="12"/>
      <c r="L35" s="12"/>
      <c r="M35" s="12"/>
      <c r="N35" s="12"/>
      <c r="O35" s="12"/>
      <c r="P35" s="12"/>
      <c r="Q35" s="12"/>
      <c r="R35" s="12"/>
      <c r="T35" s="3">
        <f t="shared" si="3"/>
        <v>0</v>
      </c>
      <c r="U35" s="3">
        <f t="shared" si="4"/>
        <v>0</v>
      </c>
      <c r="V35" s="3">
        <f t="shared" si="2"/>
        <v>0</v>
      </c>
    </row>
    <row r="36" spans="2:22" ht="16.5" customHeight="1">
      <c r="B36" s="39">
        <v>24</v>
      </c>
      <c r="C36" s="63"/>
      <c r="D36" s="40"/>
      <c r="E36" s="40"/>
      <c r="F36" s="40"/>
      <c r="G36" s="41">
        <f t="shared" si="0"/>
      </c>
      <c r="H36" s="42">
        <f t="shared" si="1"/>
      </c>
      <c r="I36" s="43"/>
      <c r="J36" s="12"/>
      <c r="K36" s="12"/>
      <c r="L36" s="12"/>
      <c r="M36" s="12"/>
      <c r="N36" s="12"/>
      <c r="O36" s="12"/>
      <c r="P36" s="12"/>
      <c r="Q36" s="12"/>
      <c r="R36" s="12"/>
      <c r="T36" s="3">
        <f t="shared" si="3"/>
        <v>0</v>
      </c>
      <c r="U36" s="3">
        <f t="shared" si="4"/>
        <v>0</v>
      </c>
      <c r="V36" s="3">
        <f t="shared" si="2"/>
        <v>0</v>
      </c>
    </row>
    <row r="37" spans="2:22" ht="16.5" customHeight="1" thickBot="1">
      <c r="B37" s="44">
        <v>25</v>
      </c>
      <c r="C37" s="64"/>
      <c r="D37" s="20"/>
      <c r="E37" s="20"/>
      <c r="F37" s="20"/>
      <c r="G37" s="21">
        <f t="shared" si="0"/>
      </c>
      <c r="H37" s="45">
        <f t="shared" si="1"/>
      </c>
      <c r="I37" s="22"/>
      <c r="J37" s="12"/>
      <c r="K37" s="12"/>
      <c r="L37" s="12"/>
      <c r="M37" s="12"/>
      <c r="N37" s="12"/>
      <c r="O37" s="12"/>
      <c r="P37" s="12"/>
      <c r="Q37" s="12"/>
      <c r="R37" s="12"/>
      <c r="T37" s="3">
        <f t="shared" si="3"/>
        <v>0</v>
      </c>
      <c r="U37" s="3">
        <f t="shared" si="4"/>
        <v>0</v>
      </c>
      <c r="V37" s="3">
        <f t="shared" si="2"/>
        <v>0</v>
      </c>
    </row>
    <row r="38" spans="2:23" ht="21.75" customHeight="1" thickBot="1">
      <c r="B38" s="23" t="s">
        <v>16</v>
      </c>
      <c r="C38" s="24"/>
      <c r="D38" s="24"/>
      <c r="E38" s="24"/>
      <c r="F38" s="24"/>
      <c r="G38" s="25">
        <f>IF(W38=0,"",W38)</f>
      </c>
      <c r="H38" s="55">
        <f t="shared" si="1"/>
      </c>
      <c r="I38" s="26"/>
      <c r="J38" s="12"/>
      <c r="K38" s="12"/>
      <c r="L38" s="12"/>
      <c r="M38" s="12"/>
      <c r="N38" s="12"/>
      <c r="O38" s="12"/>
      <c r="P38" s="12"/>
      <c r="Q38" s="12"/>
      <c r="R38" s="12"/>
      <c r="V38" s="3">
        <f>SUM(V13:V37)</f>
        <v>0</v>
      </c>
      <c r="W38" s="27">
        <f>SUM(G13:G37)</f>
        <v>0</v>
      </c>
    </row>
    <row r="39" ht="12" customHeight="1" thickBot="1"/>
    <row r="40" spans="2:18" ht="16.5" customHeight="1">
      <c r="B40" s="56"/>
      <c r="C40" s="12"/>
      <c r="D40" s="12"/>
      <c r="F40" s="37"/>
      <c r="G40" s="15" t="s">
        <v>4</v>
      </c>
      <c r="H40" s="15" t="s">
        <v>5</v>
      </c>
      <c r="I40" s="17" t="s">
        <v>17</v>
      </c>
      <c r="J40" s="12"/>
      <c r="K40" s="12"/>
      <c r="L40" s="12"/>
      <c r="M40" s="12"/>
      <c r="N40" s="12"/>
      <c r="O40" s="12"/>
      <c r="P40" s="12"/>
      <c r="Q40" s="12"/>
      <c r="R40" s="12"/>
    </row>
    <row r="41" spans="2:22" ht="21.75" customHeight="1" thickBot="1">
      <c r="B41" s="57"/>
      <c r="C41" s="12"/>
      <c r="D41" s="58"/>
      <c r="F41" s="44" t="s">
        <v>18</v>
      </c>
      <c r="G41" s="21">
        <f>IF(T41=0,"",T41)</f>
      </c>
      <c r="H41" s="21">
        <f>IF(U41=0,"",U41)</f>
      </c>
      <c r="I41" s="59">
        <f>IF(V41=0,"",V41)</f>
      </c>
      <c r="J41" s="60"/>
      <c r="K41" s="60"/>
      <c r="L41" s="60"/>
      <c r="M41" s="60"/>
      <c r="N41" s="60"/>
      <c r="O41" s="60"/>
      <c r="P41" s="60"/>
      <c r="Q41" s="60"/>
      <c r="R41" s="60"/>
      <c r="T41" s="27">
        <f>T9+W38</f>
        <v>0</v>
      </c>
      <c r="U41" s="27">
        <f>U9+V38</f>
        <v>0</v>
      </c>
      <c r="V41" s="27">
        <f>T41+U41</f>
        <v>0</v>
      </c>
    </row>
  </sheetData>
  <sheetProtection/>
  <mergeCells count="14">
    <mergeCell ref="B9:F9"/>
    <mergeCell ref="B4:C4"/>
    <mergeCell ref="I11:I12"/>
    <mergeCell ref="B38:F38"/>
    <mergeCell ref="H11:H12"/>
    <mergeCell ref="B11:D11"/>
    <mergeCell ref="E11:F11"/>
    <mergeCell ref="G11:G12"/>
    <mergeCell ref="B2:I2"/>
    <mergeCell ref="F4:G4"/>
    <mergeCell ref="D8:E8"/>
    <mergeCell ref="D7:E7"/>
    <mergeCell ref="B7:C8"/>
    <mergeCell ref="B6:E6"/>
  </mergeCells>
  <dataValidations count="9">
    <dataValidation type="list" allowBlank="1" showInputMessage="1" showErrorMessage="1" prompt="▼をクリックし、男または女を選択してください。&#10;直接、入力することも可能です。" error="男または女しか、入力できません。" sqref="D13:D37">
      <formula1>"男,女"</formula1>
    </dataValidation>
    <dataValidation allowBlank="1" showInputMessage="1" showErrorMessage="1" sqref="C13:C37"/>
    <dataValidation type="list" allowBlank="1" showInputMessage="1" showErrorMessage="1" prompt="個人戦シングルスに出場する場合、○を入力してください。&#10;▼をクリックして、○を選択することも可能です。" error="○以外は入力できません。" sqref="E13:E37">
      <formula1>"○"</formula1>
    </dataValidation>
    <dataValidation type="list" allowBlank="1" showInputMessage="1" showErrorMessage="1" prompt="個人戦ダブルスに出場する場合、○を入力してください。&#10;▼をクリックして、○を選択することも可能です。" error="○以外は入力できません。" sqref="F13:F37">
      <formula1>"○"</formula1>
    </dataValidation>
    <dataValidation allowBlank="1" showInputMessage="1" showErrorMessage="1" prompt="ここには何も入力しないでください。&#10;自動で金額が入ります。" sqref="G7:H8 G13:H37"/>
    <dataValidation allowBlank="1" showInputMessage="1" showErrorMessage="1" prompt="ここには何も入力しないでください。&#10;自動で合計が計算されます。" sqref="G9:H9 G38:H38 G41:I41"/>
    <dataValidation type="list" allowBlank="1" showInputMessage="1" showErrorMessage="1" prompt="出場する場合、○を入力してください。&#10;▼をクリックして○を選択することも可能です。" error="○以外は入力しないでください。" sqref="F7:F8">
      <formula1>"○"</formula1>
    </dataValidation>
    <dataValidation allowBlank="1" sqref="C41"/>
    <dataValidation allowBlank="1" showInputMessage="1" prompt="学校名を入力してください。" sqref="F4:G4"/>
  </dataValidations>
  <printOptions horizontalCentered="1" verticalCentered="1"/>
  <pageMargins left="0.5905511811023623" right="0.5905511811023623" top="0.5905511811023623" bottom="0.5905511811023623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W41"/>
  <sheetViews>
    <sheetView view="pageBreakPreview" zoomScaleSheetLayoutView="100" zoomScalePageLayoutView="0" workbookViewId="0" topLeftCell="A1">
      <selection activeCell="B2" sqref="B2:I2"/>
    </sheetView>
  </sheetViews>
  <sheetFormatPr defaultColWidth="10.8984375" defaultRowHeight="14.25"/>
  <cols>
    <col min="1" max="1" width="1.59765625" style="3" customWidth="1"/>
    <col min="2" max="2" width="3.59765625" style="3" customWidth="1"/>
    <col min="3" max="3" width="9.59765625" style="3" customWidth="1"/>
    <col min="4" max="4" width="3.59765625" style="3" customWidth="1"/>
    <col min="5" max="6" width="5.3984375" style="3" customWidth="1"/>
    <col min="7" max="9" width="7.59765625" style="3" customWidth="1"/>
    <col min="10" max="18" width="8.59765625" style="3" customWidth="1"/>
    <col min="19" max="19" width="10.8984375" style="3" customWidth="1"/>
    <col min="20" max="23" width="8.69921875" style="3" customWidth="1"/>
    <col min="24" max="16384" width="10.8984375" style="3" customWidth="1"/>
  </cols>
  <sheetData>
    <row r="2" spans="2:18" ht="16.5" customHeight="1">
      <c r="B2" s="1" t="s">
        <v>22</v>
      </c>
      <c r="C2" s="1"/>
      <c r="D2" s="1"/>
      <c r="E2" s="1"/>
      <c r="F2" s="1"/>
      <c r="G2" s="1"/>
      <c r="H2" s="1"/>
      <c r="I2" s="1"/>
      <c r="J2" s="2"/>
      <c r="K2" s="2"/>
      <c r="L2" s="2"/>
      <c r="M2" s="2"/>
      <c r="N2" s="2"/>
      <c r="O2" s="2"/>
      <c r="P2" s="2"/>
      <c r="Q2" s="2"/>
      <c r="R2" s="2"/>
    </row>
    <row r="3" ht="12" customHeight="1" thickBot="1"/>
    <row r="4" spans="2:8" ht="21.75" customHeight="1" thickBot="1">
      <c r="B4" s="61" t="s">
        <v>21</v>
      </c>
      <c r="C4" s="61"/>
      <c r="E4" s="4" t="s">
        <v>0</v>
      </c>
      <c r="F4" s="5"/>
      <c r="G4" s="6"/>
      <c r="H4" s="7" t="s">
        <v>1</v>
      </c>
    </row>
    <row r="5" ht="12" customHeight="1" thickBot="1"/>
    <row r="6" spans="2:18" ht="16.5" customHeight="1" thickBot="1">
      <c r="B6" s="8" t="s">
        <v>2</v>
      </c>
      <c r="C6" s="9"/>
      <c r="D6" s="9"/>
      <c r="E6" s="9"/>
      <c r="F6" s="10" t="s">
        <v>3</v>
      </c>
      <c r="G6" s="10" t="s">
        <v>4</v>
      </c>
      <c r="H6" s="10" t="s">
        <v>5</v>
      </c>
      <c r="I6" s="11" t="s">
        <v>6</v>
      </c>
      <c r="J6" s="12"/>
      <c r="K6" s="12"/>
      <c r="L6" s="12"/>
      <c r="M6" s="12"/>
      <c r="N6" s="12"/>
      <c r="O6" s="12"/>
      <c r="P6" s="12"/>
      <c r="Q6" s="12"/>
      <c r="R6" s="12"/>
    </row>
    <row r="7" spans="2:18" ht="16.5" customHeight="1">
      <c r="B7" s="13" t="s">
        <v>7</v>
      </c>
      <c r="C7" s="14"/>
      <c r="D7" s="14" t="s">
        <v>8</v>
      </c>
      <c r="E7" s="14"/>
      <c r="F7" s="15" t="s">
        <v>23</v>
      </c>
      <c r="G7" s="16">
        <f>IF(F7="○",3000,"")</f>
        <v>3000</v>
      </c>
      <c r="H7" s="16">
        <f>IF(F7="○",3750,"")</f>
        <v>3750</v>
      </c>
      <c r="I7" s="17"/>
      <c r="J7" s="12"/>
      <c r="K7" s="12"/>
      <c r="L7" s="12"/>
      <c r="M7" s="12"/>
      <c r="N7" s="12"/>
      <c r="O7" s="12"/>
      <c r="P7" s="12"/>
      <c r="Q7" s="12"/>
      <c r="R7" s="12"/>
    </row>
    <row r="8" spans="2:18" ht="16.5" customHeight="1" thickBot="1">
      <c r="B8" s="18"/>
      <c r="C8" s="19"/>
      <c r="D8" s="19" t="s">
        <v>9</v>
      </c>
      <c r="E8" s="19"/>
      <c r="F8" s="20"/>
      <c r="G8" s="21">
        <f>IF(F8="○",3000,"")</f>
      </c>
      <c r="H8" s="21">
        <f>IF(F8="○",3750,"")</f>
      </c>
      <c r="I8" s="22"/>
      <c r="J8" s="12"/>
      <c r="K8" s="12"/>
      <c r="L8" s="12"/>
      <c r="M8" s="12"/>
      <c r="N8" s="12"/>
      <c r="O8" s="12"/>
      <c r="P8" s="12"/>
      <c r="Q8" s="12"/>
      <c r="R8" s="12"/>
    </row>
    <row r="9" spans="2:21" ht="21.75" customHeight="1" thickBot="1">
      <c r="B9" s="23" t="s">
        <v>10</v>
      </c>
      <c r="C9" s="24"/>
      <c r="D9" s="24"/>
      <c r="E9" s="24"/>
      <c r="F9" s="24"/>
      <c r="G9" s="25">
        <f>IF(T9=0,"",T9)</f>
        <v>3000</v>
      </c>
      <c r="H9" s="25">
        <f>IF(U9=0,"",U9)</f>
        <v>3750</v>
      </c>
      <c r="I9" s="26"/>
      <c r="J9" s="12"/>
      <c r="K9" s="12"/>
      <c r="L9" s="12"/>
      <c r="M9" s="12"/>
      <c r="N9" s="12"/>
      <c r="O9" s="12"/>
      <c r="P9" s="12"/>
      <c r="Q9" s="12"/>
      <c r="R9" s="12"/>
      <c r="T9" s="27">
        <f>SUM(G7:G8)</f>
        <v>3000</v>
      </c>
      <c r="U9" s="27">
        <f>SUM(H7:H8)</f>
        <v>3750</v>
      </c>
    </row>
    <row r="10" ht="12" customHeight="1" thickBot="1"/>
    <row r="11" spans="2:18" ht="16.5" customHeight="1">
      <c r="B11" s="28" t="s">
        <v>11</v>
      </c>
      <c r="C11" s="29"/>
      <c r="D11" s="30"/>
      <c r="E11" s="14" t="s">
        <v>12</v>
      </c>
      <c r="F11" s="14"/>
      <c r="G11" s="14" t="s">
        <v>4</v>
      </c>
      <c r="H11" s="9" t="s">
        <v>5</v>
      </c>
      <c r="I11" s="31" t="s">
        <v>6</v>
      </c>
      <c r="J11" s="12"/>
      <c r="K11" s="12"/>
      <c r="L11" s="12"/>
      <c r="M11" s="12"/>
      <c r="N11" s="12"/>
      <c r="O11" s="12"/>
      <c r="P11" s="12"/>
      <c r="Q11" s="12"/>
      <c r="R11" s="12"/>
    </row>
    <row r="12" spans="2:18" ht="16.5" customHeight="1" thickBot="1">
      <c r="B12" s="32" t="s">
        <v>13</v>
      </c>
      <c r="C12" s="33" t="s">
        <v>14</v>
      </c>
      <c r="D12" s="33" t="s">
        <v>15</v>
      </c>
      <c r="E12" s="34" t="s">
        <v>19</v>
      </c>
      <c r="F12" s="34" t="s">
        <v>20</v>
      </c>
      <c r="G12" s="35"/>
      <c r="H12" s="24"/>
      <c r="I12" s="36"/>
      <c r="J12" s="12"/>
      <c r="K12" s="12"/>
      <c r="L12" s="12"/>
      <c r="M12" s="12"/>
      <c r="N12" s="12"/>
      <c r="O12" s="12"/>
      <c r="P12" s="12"/>
      <c r="Q12" s="12"/>
      <c r="R12" s="12"/>
    </row>
    <row r="13" spans="2:22" ht="16.5" customHeight="1">
      <c r="B13" s="37">
        <v>1</v>
      </c>
      <c r="C13" s="62" t="s">
        <v>24</v>
      </c>
      <c r="D13" s="15" t="s">
        <v>25</v>
      </c>
      <c r="E13" s="15" t="s">
        <v>23</v>
      </c>
      <c r="F13" s="15"/>
      <c r="G13" s="16">
        <f aca="true" t="shared" si="0" ref="G13:G37">IF(C13="","",300)</f>
        <v>300</v>
      </c>
      <c r="H13" s="38">
        <f aca="true" t="shared" si="1" ref="H13:H38">IF(V13=0,"",V13)</f>
        <v>750</v>
      </c>
      <c r="I13" s="17"/>
      <c r="J13" s="12"/>
      <c r="K13" s="12"/>
      <c r="L13" s="12"/>
      <c r="M13" s="12"/>
      <c r="N13" s="12"/>
      <c r="O13" s="12"/>
      <c r="P13" s="12"/>
      <c r="Q13" s="12"/>
      <c r="R13" s="12"/>
      <c r="T13" s="3">
        <f>IF(E13="○",750,0)</f>
        <v>750</v>
      </c>
      <c r="U13" s="3">
        <f>IF(F13="○",375,0)</f>
        <v>0</v>
      </c>
      <c r="V13" s="3">
        <f aca="true" t="shared" si="2" ref="V13:V37">SUM(T13:U13)</f>
        <v>750</v>
      </c>
    </row>
    <row r="14" spans="2:22" ht="16.5" customHeight="1">
      <c r="B14" s="39">
        <v>2</v>
      </c>
      <c r="C14" s="63" t="s">
        <v>26</v>
      </c>
      <c r="D14" s="40" t="s">
        <v>27</v>
      </c>
      <c r="E14" s="40" t="s">
        <v>23</v>
      </c>
      <c r="F14" s="40" t="s">
        <v>23</v>
      </c>
      <c r="G14" s="41">
        <f t="shared" si="0"/>
        <v>300</v>
      </c>
      <c r="H14" s="42">
        <f t="shared" si="1"/>
        <v>1125</v>
      </c>
      <c r="I14" s="43"/>
      <c r="J14" s="12"/>
      <c r="K14" s="12"/>
      <c r="L14" s="12"/>
      <c r="M14" s="12"/>
      <c r="N14" s="12"/>
      <c r="O14" s="12"/>
      <c r="P14" s="12"/>
      <c r="Q14" s="12"/>
      <c r="R14" s="12"/>
      <c r="T14" s="3">
        <f aca="true" t="shared" si="3" ref="T14:T37">IF(E14="○",750,0)</f>
        <v>750</v>
      </c>
      <c r="U14" s="3">
        <f aca="true" t="shared" si="4" ref="U14:U37">IF(F14="○",375,0)</f>
        <v>375</v>
      </c>
      <c r="V14" s="3">
        <f t="shared" si="2"/>
        <v>1125</v>
      </c>
    </row>
    <row r="15" spans="2:22" ht="16.5" customHeight="1">
      <c r="B15" s="39">
        <v>3</v>
      </c>
      <c r="C15" s="63" t="s">
        <v>28</v>
      </c>
      <c r="D15" s="40" t="s">
        <v>27</v>
      </c>
      <c r="E15" s="40"/>
      <c r="F15" s="40" t="s">
        <v>23</v>
      </c>
      <c r="G15" s="41">
        <f t="shared" si="0"/>
        <v>300</v>
      </c>
      <c r="H15" s="42">
        <f t="shared" si="1"/>
        <v>375</v>
      </c>
      <c r="I15" s="43"/>
      <c r="J15" s="12"/>
      <c r="K15" s="12"/>
      <c r="L15" s="12"/>
      <c r="M15" s="12"/>
      <c r="N15" s="12"/>
      <c r="O15" s="12"/>
      <c r="P15" s="12"/>
      <c r="Q15" s="12"/>
      <c r="R15" s="12"/>
      <c r="T15" s="3">
        <f t="shared" si="3"/>
        <v>0</v>
      </c>
      <c r="U15" s="3">
        <f t="shared" si="4"/>
        <v>375</v>
      </c>
      <c r="V15" s="3">
        <f t="shared" si="2"/>
        <v>375</v>
      </c>
    </row>
    <row r="16" spans="2:22" ht="16.5" customHeight="1">
      <c r="B16" s="39">
        <v>4</v>
      </c>
      <c r="C16" s="63"/>
      <c r="D16" s="40"/>
      <c r="E16" s="40"/>
      <c r="F16" s="40"/>
      <c r="G16" s="41">
        <f t="shared" si="0"/>
      </c>
      <c r="H16" s="42">
        <f t="shared" si="1"/>
      </c>
      <c r="I16" s="43"/>
      <c r="J16" s="12"/>
      <c r="K16" s="12"/>
      <c r="L16" s="12"/>
      <c r="M16" s="12"/>
      <c r="N16" s="12"/>
      <c r="O16" s="12"/>
      <c r="P16" s="12"/>
      <c r="Q16" s="12"/>
      <c r="R16" s="12"/>
      <c r="T16" s="3">
        <f t="shared" si="3"/>
        <v>0</v>
      </c>
      <c r="U16" s="3">
        <f t="shared" si="4"/>
        <v>0</v>
      </c>
      <c r="V16" s="3">
        <f t="shared" si="2"/>
        <v>0</v>
      </c>
    </row>
    <row r="17" spans="2:22" ht="16.5" customHeight="1" thickBot="1">
      <c r="B17" s="44">
        <v>5</v>
      </c>
      <c r="C17" s="64"/>
      <c r="D17" s="20"/>
      <c r="E17" s="20"/>
      <c r="F17" s="20"/>
      <c r="G17" s="21">
        <f t="shared" si="0"/>
      </c>
      <c r="H17" s="45">
        <f t="shared" si="1"/>
      </c>
      <c r="I17" s="22"/>
      <c r="J17" s="12"/>
      <c r="K17" s="12"/>
      <c r="L17" s="12"/>
      <c r="M17" s="12"/>
      <c r="N17" s="12"/>
      <c r="O17" s="12"/>
      <c r="P17" s="12"/>
      <c r="Q17" s="12"/>
      <c r="R17" s="12"/>
      <c r="T17" s="3">
        <f t="shared" si="3"/>
        <v>0</v>
      </c>
      <c r="U17" s="3">
        <f t="shared" si="4"/>
        <v>0</v>
      </c>
      <c r="V17" s="3">
        <f t="shared" si="2"/>
        <v>0</v>
      </c>
    </row>
    <row r="18" spans="2:22" ht="16.5" customHeight="1">
      <c r="B18" s="46">
        <v>6</v>
      </c>
      <c r="C18" s="65"/>
      <c r="D18" s="47"/>
      <c r="E18" s="47"/>
      <c r="F18" s="47"/>
      <c r="G18" s="48">
        <f t="shared" si="0"/>
      </c>
      <c r="H18" s="49">
        <f t="shared" si="1"/>
      </c>
      <c r="I18" s="50"/>
      <c r="J18" s="12"/>
      <c r="K18" s="12"/>
      <c r="L18" s="12"/>
      <c r="M18" s="12"/>
      <c r="N18" s="12"/>
      <c r="O18" s="12"/>
      <c r="P18" s="12"/>
      <c r="Q18" s="12"/>
      <c r="R18" s="12"/>
      <c r="T18" s="3">
        <f t="shared" si="3"/>
        <v>0</v>
      </c>
      <c r="U18" s="3">
        <f t="shared" si="4"/>
        <v>0</v>
      </c>
      <c r="V18" s="3">
        <f t="shared" si="2"/>
        <v>0</v>
      </c>
    </row>
    <row r="19" spans="2:22" ht="16.5" customHeight="1">
      <c r="B19" s="39">
        <v>7</v>
      </c>
      <c r="C19" s="63"/>
      <c r="D19" s="40"/>
      <c r="E19" s="40"/>
      <c r="F19" s="40"/>
      <c r="G19" s="41">
        <f t="shared" si="0"/>
      </c>
      <c r="H19" s="42">
        <f t="shared" si="1"/>
      </c>
      <c r="I19" s="43"/>
      <c r="J19" s="12"/>
      <c r="K19" s="12"/>
      <c r="L19" s="12"/>
      <c r="M19" s="12"/>
      <c r="N19" s="12"/>
      <c r="O19" s="12"/>
      <c r="P19" s="12"/>
      <c r="Q19" s="12"/>
      <c r="R19" s="12"/>
      <c r="T19" s="3">
        <f t="shared" si="3"/>
        <v>0</v>
      </c>
      <c r="U19" s="3">
        <f t="shared" si="4"/>
        <v>0</v>
      </c>
      <c r="V19" s="3">
        <f t="shared" si="2"/>
        <v>0</v>
      </c>
    </row>
    <row r="20" spans="2:22" ht="16.5" customHeight="1">
      <c r="B20" s="39">
        <v>8</v>
      </c>
      <c r="C20" s="63"/>
      <c r="D20" s="40"/>
      <c r="E20" s="40"/>
      <c r="F20" s="40"/>
      <c r="G20" s="41">
        <f t="shared" si="0"/>
      </c>
      <c r="H20" s="42">
        <f t="shared" si="1"/>
      </c>
      <c r="I20" s="43"/>
      <c r="J20" s="12"/>
      <c r="K20" s="12"/>
      <c r="L20" s="12"/>
      <c r="M20" s="12"/>
      <c r="N20" s="12"/>
      <c r="O20" s="12"/>
      <c r="P20" s="12"/>
      <c r="Q20" s="12"/>
      <c r="R20" s="12"/>
      <c r="T20" s="3">
        <f t="shared" si="3"/>
        <v>0</v>
      </c>
      <c r="U20" s="3">
        <f t="shared" si="4"/>
        <v>0</v>
      </c>
      <c r="V20" s="3">
        <f t="shared" si="2"/>
        <v>0</v>
      </c>
    </row>
    <row r="21" spans="2:22" ht="16.5" customHeight="1">
      <c r="B21" s="39">
        <v>9</v>
      </c>
      <c r="C21" s="63"/>
      <c r="D21" s="40"/>
      <c r="E21" s="40"/>
      <c r="F21" s="40"/>
      <c r="G21" s="41">
        <f t="shared" si="0"/>
      </c>
      <c r="H21" s="42">
        <f t="shared" si="1"/>
      </c>
      <c r="I21" s="43"/>
      <c r="J21" s="12"/>
      <c r="K21" s="12"/>
      <c r="L21" s="12"/>
      <c r="M21" s="12"/>
      <c r="N21" s="12"/>
      <c r="O21" s="12"/>
      <c r="P21" s="12"/>
      <c r="Q21" s="12"/>
      <c r="R21" s="12"/>
      <c r="T21" s="3">
        <f t="shared" si="3"/>
        <v>0</v>
      </c>
      <c r="U21" s="3">
        <f t="shared" si="4"/>
        <v>0</v>
      </c>
      <c r="V21" s="3">
        <f t="shared" si="2"/>
        <v>0</v>
      </c>
    </row>
    <row r="22" spans="2:22" ht="16.5" customHeight="1" thickBot="1">
      <c r="B22" s="51">
        <v>10</v>
      </c>
      <c r="C22" s="66"/>
      <c r="D22" s="34"/>
      <c r="E22" s="34"/>
      <c r="F22" s="34"/>
      <c r="G22" s="52">
        <f t="shared" si="0"/>
      </c>
      <c r="H22" s="53">
        <f t="shared" si="1"/>
      </c>
      <c r="I22" s="54"/>
      <c r="J22" s="12"/>
      <c r="K22" s="12"/>
      <c r="L22" s="12"/>
      <c r="M22" s="12"/>
      <c r="N22" s="12"/>
      <c r="O22" s="12"/>
      <c r="P22" s="12"/>
      <c r="Q22" s="12"/>
      <c r="R22" s="12"/>
      <c r="T22" s="3">
        <f t="shared" si="3"/>
        <v>0</v>
      </c>
      <c r="U22" s="3">
        <f t="shared" si="4"/>
        <v>0</v>
      </c>
      <c r="V22" s="3">
        <f t="shared" si="2"/>
        <v>0</v>
      </c>
    </row>
    <row r="23" spans="2:22" ht="16.5" customHeight="1">
      <c r="B23" s="37">
        <v>11</v>
      </c>
      <c r="C23" s="62"/>
      <c r="D23" s="15"/>
      <c r="E23" s="15"/>
      <c r="F23" s="15"/>
      <c r="G23" s="16">
        <f t="shared" si="0"/>
      </c>
      <c r="H23" s="38">
        <f t="shared" si="1"/>
      </c>
      <c r="I23" s="17"/>
      <c r="J23" s="12"/>
      <c r="K23" s="12"/>
      <c r="L23" s="12"/>
      <c r="M23" s="12"/>
      <c r="N23" s="12"/>
      <c r="O23" s="12"/>
      <c r="P23" s="12"/>
      <c r="Q23" s="12"/>
      <c r="R23" s="12"/>
      <c r="T23" s="3">
        <f t="shared" si="3"/>
        <v>0</v>
      </c>
      <c r="U23" s="3">
        <f t="shared" si="4"/>
        <v>0</v>
      </c>
      <c r="V23" s="3">
        <f t="shared" si="2"/>
        <v>0</v>
      </c>
    </row>
    <row r="24" spans="2:22" ht="16.5" customHeight="1">
      <c r="B24" s="39">
        <v>12</v>
      </c>
      <c r="C24" s="63"/>
      <c r="D24" s="40"/>
      <c r="E24" s="40"/>
      <c r="F24" s="40"/>
      <c r="G24" s="41">
        <f t="shared" si="0"/>
      </c>
      <c r="H24" s="42">
        <f t="shared" si="1"/>
      </c>
      <c r="I24" s="43"/>
      <c r="J24" s="12"/>
      <c r="K24" s="12"/>
      <c r="L24" s="12"/>
      <c r="M24" s="12"/>
      <c r="N24" s="12"/>
      <c r="O24" s="12"/>
      <c r="P24" s="12"/>
      <c r="Q24" s="12"/>
      <c r="R24" s="12"/>
      <c r="T24" s="3">
        <f t="shared" si="3"/>
        <v>0</v>
      </c>
      <c r="U24" s="3">
        <f t="shared" si="4"/>
        <v>0</v>
      </c>
      <c r="V24" s="3">
        <f t="shared" si="2"/>
        <v>0</v>
      </c>
    </row>
    <row r="25" spans="2:22" ht="16.5" customHeight="1">
      <c r="B25" s="39">
        <v>13</v>
      </c>
      <c r="C25" s="63"/>
      <c r="D25" s="40"/>
      <c r="E25" s="40"/>
      <c r="F25" s="40"/>
      <c r="G25" s="41">
        <f t="shared" si="0"/>
      </c>
      <c r="H25" s="42">
        <f t="shared" si="1"/>
      </c>
      <c r="I25" s="43"/>
      <c r="J25" s="12"/>
      <c r="K25" s="12"/>
      <c r="L25" s="12"/>
      <c r="M25" s="12"/>
      <c r="N25" s="12"/>
      <c r="O25" s="12"/>
      <c r="P25" s="12"/>
      <c r="Q25" s="12"/>
      <c r="R25" s="12"/>
      <c r="T25" s="3">
        <f t="shared" si="3"/>
        <v>0</v>
      </c>
      <c r="U25" s="3">
        <f t="shared" si="4"/>
        <v>0</v>
      </c>
      <c r="V25" s="3">
        <f t="shared" si="2"/>
        <v>0</v>
      </c>
    </row>
    <row r="26" spans="2:22" ht="16.5" customHeight="1">
      <c r="B26" s="39">
        <v>14</v>
      </c>
      <c r="C26" s="63"/>
      <c r="D26" s="40"/>
      <c r="E26" s="40"/>
      <c r="F26" s="40"/>
      <c r="G26" s="41">
        <f t="shared" si="0"/>
      </c>
      <c r="H26" s="42">
        <f t="shared" si="1"/>
      </c>
      <c r="I26" s="43"/>
      <c r="J26" s="12"/>
      <c r="K26" s="12"/>
      <c r="L26" s="12"/>
      <c r="M26" s="12"/>
      <c r="N26" s="12"/>
      <c r="O26" s="12"/>
      <c r="P26" s="12"/>
      <c r="Q26" s="12"/>
      <c r="R26" s="12"/>
      <c r="T26" s="3">
        <f t="shared" si="3"/>
        <v>0</v>
      </c>
      <c r="U26" s="3">
        <f t="shared" si="4"/>
        <v>0</v>
      </c>
      <c r="V26" s="3">
        <f t="shared" si="2"/>
        <v>0</v>
      </c>
    </row>
    <row r="27" spans="2:22" ht="16.5" customHeight="1" thickBot="1">
      <c r="B27" s="44">
        <v>15</v>
      </c>
      <c r="C27" s="64"/>
      <c r="D27" s="20"/>
      <c r="E27" s="20"/>
      <c r="F27" s="20"/>
      <c r="G27" s="21">
        <f t="shared" si="0"/>
      </c>
      <c r="H27" s="45">
        <f t="shared" si="1"/>
      </c>
      <c r="I27" s="22"/>
      <c r="J27" s="12"/>
      <c r="K27" s="12"/>
      <c r="L27" s="12"/>
      <c r="M27" s="12"/>
      <c r="N27" s="12"/>
      <c r="O27" s="12"/>
      <c r="P27" s="12"/>
      <c r="Q27" s="12"/>
      <c r="R27" s="12"/>
      <c r="T27" s="3">
        <f t="shared" si="3"/>
        <v>0</v>
      </c>
      <c r="U27" s="3">
        <f t="shared" si="4"/>
        <v>0</v>
      </c>
      <c r="V27" s="3">
        <f t="shared" si="2"/>
        <v>0</v>
      </c>
    </row>
    <row r="28" spans="2:22" ht="16.5" customHeight="1">
      <c r="B28" s="46">
        <v>16</v>
      </c>
      <c r="C28" s="65"/>
      <c r="D28" s="47"/>
      <c r="E28" s="47"/>
      <c r="F28" s="47"/>
      <c r="G28" s="48">
        <f t="shared" si="0"/>
      </c>
      <c r="H28" s="49">
        <f t="shared" si="1"/>
      </c>
      <c r="I28" s="50"/>
      <c r="J28" s="12"/>
      <c r="K28" s="12"/>
      <c r="L28" s="12"/>
      <c r="M28" s="12"/>
      <c r="N28" s="12"/>
      <c r="O28" s="12"/>
      <c r="P28" s="12"/>
      <c r="Q28" s="12"/>
      <c r="R28" s="12"/>
      <c r="T28" s="3">
        <f t="shared" si="3"/>
        <v>0</v>
      </c>
      <c r="U28" s="3">
        <f t="shared" si="4"/>
        <v>0</v>
      </c>
      <c r="V28" s="3">
        <f t="shared" si="2"/>
        <v>0</v>
      </c>
    </row>
    <row r="29" spans="2:22" ht="16.5" customHeight="1">
      <c r="B29" s="39">
        <v>17</v>
      </c>
      <c r="C29" s="63"/>
      <c r="D29" s="40"/>
      <c r="E29" s="40"/>
      <c r="F29" s="40"/>
      <c r="G29" s="41">
        <f t="shared" si="0"/>
      </c>
      <c r="H29" s="42">
        <f t="shared" si="1"/>
      </c>
      <c r="I29" s="43"/>
      <c r="J29" s="12"/>
      <c r="K29" s="12"/>
      <c r="L29" s="12"/>
      <c r="M29" s="12"/>
      <c r="N29" s="12"/>
      <c r="O29" s="12"/>
      <c r="P29" s="12"/>
      <c r="Q29" s="12"/>
      <c r="R29" s="12"/>
      <c r="T29" s="3">
        <f t="shared" si="3"/>
        <v>0</v>
      </c>
      <c r="U29" s="3">
        <f t="shared" si="4"/>
        <v>0</v>
      </c>
      <c r="V29" s="3">
        <f t="shared" si="2"/>
        <v>0</v>
      </c>
    </row>
    <row r="30" spans="2:22" ht="16.5" customHeight="1">
      <c r="B30" s="39">
        <v>18</v>
      </c>
      <c r="C30" s="63"/>
      <c r="D30" s="40"/>
      <c r="E30" s="40"/>
      <c r="F30" s="40"/>
      <c r="G30" s="41">
        <f t="shared" si="0"/>
      </c>
      <c r="H30" s="42">
        <f t="shared" si="1"/>
      </c>
      <c r="I30" s="43"/>
      <c r="J30" s="12"/>
      <c r="K30" s="12"/>
      <c r="L30" s="12"/>
      <c r="M30" s="12"/>
      <c r="N30" s="12"/>
      <c r="O30" s="12"/>
      <c r="P30" s="12"/>
      <c r="Q30" s="12"/>
      <c r="R30" s="12"/>
      <c r="T30" s="3">
        <f t="shared" si="3"/>
        <v>0</v>
      </c>
      <c r="U30" s="3">
        <f t="shared" si="4"/>
        <v>0</v>
      </c>
      <c r="V30" s="3">
        <f t="shared" si="2"/>
        <v>0</v>
      </c>
    </row>
    <row r="31" spans="2:22" ht="16.5" customHeight="1">
      <c r="B31" s="39">
        <v>19</v>
      </c>
      <c r="C31" s="63"/>
      <c r="D31" s="40"/>
      <c r="E31" s="40"/>
      <c r="F31" s="40"/>
      <c r="G31" s="41">
        <f t="shared" si="0"/>
      </c>
      <c r="H31" s="42">
        <f t="shared" si="1"/>
      </c>
      <c r="I31" s="43"/>
      <c r="J31" s="12"/>
      <c r="K31" s="12"/>
      <c r="L31" s="12"/>
      <c r="M31" s="12"/>
      <c r="N31" s="12"/>
      <c r="O31" s="12"/>
      <c r="P31" s="12"/>
      <c r="Q31" s="12"/>
      <c r="R31" s="12"/>
      <c r="T31" s="3">
        <f t="shared" si="3"/>
        <v>0</v>
      </c>
      <c r="U31" s="3">
        <f t="shared" si="4"/>
        <v>0</v>
      </c>
      <c r="V31" s="3">
        <f t="shared" si="2"/>
        <v>0</v>
      </c>
    </row>
    <row r="32" spans="2:22" ht="16.5" customHeight="1" thickBot="1">
      <c r="B32" s="51">
        <v>20</v>
      </c>
      <c r="C32" s="66"/>
      <c r="D32" s="34"/>
      <c r="E32" s="34"/>
      <c r="F32" s="34"/>
      <c r="G32" s="52">
        <f t="shared" si="0"/>
      </c>
      <c r="H32" s="53">
        <f t="shared" si="1"/>
      </c>
      <c r="I32" s="54"/>
      <c r="J32" s="12"/>
      <c r="K32" s="12"/>
      <c r="L32" s="12"/>
      <c r="M32" s="12"/>
      <c r="N32" s="12"/>
      <c r="O32" s="12"/>
      <c r="P32" s="12"/>
      <c r="Q32" s="12"/>
      <c r="R32" s="12"/>
      <c r="T32" s="3">
        <f t="shared" si="3"/>
        <v>0</v>
      </c>
      <c r="U32" s="3">
        <f t="shared" si="4"/>
        <v>0</v>
      </c>
      <c r="V32" s="3">
        <f t="shared" si="2"/>
        <v>0</v>
      </c>
    </row>
    <row r="33" spans="2:22" ht="16.5" customHeight="1">
      <c r="B33" s="37">
        <v>21</v>
      </c>
      <c r="C33" s="62"/>
      <c r="D33" s="15"/>
      <c r="E33" s="15"/>
      <c r="F33" s="15"/>
      <c r="G33" s="16">
        <f t="shared" si="0"/>
      </c>
      <c r="H33" s="38">
        <f t="shared" si="1"/>
      </c>
      <c r="I33" s="17"/>
      <c r="J33" s="12"/>
      <c r="K33" s="12"/>
      <c r="L33" s="12"/>
      <c r="M33" s="12"/>
      <c r="N33" s="12"/>
      <c r="O33" s="12"/>
      <c r="P33" s="12"/>
      <c r="Q33" s="12"/>
      <c r="R33" s="12"/>
      <c r="T33" s="3">
        <f t="shared" si="3"/>
        <v>0</v>
      </c>
      <c r="U33" s="3">
        <f t="shared" si="4"/>
        <v>0</v>
      </c>
      <c r="V33" s="3">
        <f t="shared" si="2"/>
        <v>0</v>
      </c>
    </row>
    <row r="34" spans="2:22" ht="16.5" customHeight="1">
      <c r="B34" s="39">
        <v>22</v>
      </c>
      <c r="C34" s="63"/>
      <c r="D34" s="40"/>
      <c r="E34" s="40"/>
      <c r="F34" s="40"/>
      <c r="G34" s="41">
        <f t="shared" si="0"/>
      </c>
      <c r="H34" s="42">
        <f t="shared" si="1"/>
      </c>
      <c r="I34" s="43"/>
      <c r="J34" s="12"/>
      <c r="K34" s="12"/>
      <c r="L34" s="12"/>
      <c r="M34" s="12"/>
      <c r="N34" s="12"/>
      <c r="O34" s="12"/>
      <c r="P34" s="12"/>
      <c r="Q34" s="12"/>
      <c r="R34" s="12"/>
      <c r="T34" s="3">
        <f t="shared" si="3"/>
        <v>0</v>
      </c>
      <c r="U34" s="3">
        <f t="shared" si="4"/>
        <v>0</v>
      </c>
      <c r="V34" s="3">
        <f t="shared" si="2"/>
        <v>0</v>
      </c>
    </row>
    <row r="35" spans="2:22" ht="16.5" customHeight="1">
      <c r="B35" s="39">
        <v>23</v>
      </c>
      <c r="C35" s="63"/>
      <c r="D35" s="40"/>
      <c r="E35" s="40"/>
      <c r="F35" s="40"/>
      <c r="G35" s="41">
        <f t="shared" si="0"/>
      </c>
      <c r="H35" s="42">
        <f t="shared" si="1"/>
      </c>
      <c r="I35" s="43"/>
      <c r="J35" s="12"/>
      <c r="K35" s="12"/>
      <c r="L35" s="12"/>
      <c r="M35" s="12"/>
      <c r="N35" s="12"/>
      <c r="O35" s="12"/>
      <c r="P35" s="12"/>
      <c r="Q35" s="12"/>
      <c r="R35" s="12"/>
      <c r="T35" s="3">
        <f t="shared" si="3"/>
        <v>0</v>
      </c>
      <c r="U35" s="3">
        <f t="shared" si="4"/>
        <v>0</v>
      </c>
      <c r="V35" s="3">
        <f t="shared" si="2"/>
        <v>0</v>
      </c>
    </row>
    <row r="36" spans="2:22" ht="16.5" customHeight="1">
      <c r="B36" s="39">
        <v>24</v>
      </c>
      <c r="C36" s="63"/>
      <c r="D36" s="40"/>
      <c r="E36" s="40"/>
      <c r="F36" s="40"/>
      <c r="G36" s="41">
        <f t="shared" si="0"/>
      </c>
      <c r="H36" s="42">
        <f t="shared" si="1"/>
      </c>
      <c r="I36" s="43"/>
      <c r="J36" s="12"/>
      <c r="K36" s="12"/>
      <c r="L36" s="12"/>
      <c r="M36" s="12"/>
      <c r="N36" s="12"/>
      <c r="O36" s="12"/>
      <c r="P36" s="12"/>
      <c r="Q36" s="12"/>
      <c r="R36" s="12"/>
      <c r="T36" s="3">
        <f t="shared" si="3"/>
        <v>0</v>
      </c>
      <c r="U36" s="3">
        <f t="shared" si="4"/>
        <v>0</v>
      </c>
      <c r="V36" s="3">
        <f t="shared" si="2"/>
        <v>0</v>
      </c>
    </row>
    <row r="37" spans="2:22" ht="16.5" customHeight="1" thickBot="1">
      <c r="B37" s="44">
        <v>25</v>
      </c>
      <c r="C37" s="64"/>
      <c r="D37" s="20"/>
      <c r="E37" s="20"/>
      <c r="F37" s="20"/>
      <c r="G37" s="21">
        <f t="shared" si="0"/>
      </c>
      <c r="H37" s="45">
        <f t="shared" si="1"/>
      </c>
      <c r="I37" s="22"/>
      <c r="J37" s="12"/>
      <c r="K37" s="12"/>
      <c r="L37" s="12"/>
      <c r="M37" s="12"/>
      <c r="N37" s="12"/>
      <c r="O37" s="12"/>
      <c r="P37" s="12"/>
      <c r="Q37" s="12"/>
      <c r="R37" s="12"/>
      <c r="T37" s="3">
        <f t="shared" si="3"/>
        <v>0</v>
      </c>
      <c r="U37" s="3">
        <f t="shared" si="4"/>
        <v>0</v>
      </c>
      <c r="V37" s="3">
        <f t="shared" si="2"/>
        <v>0</v>
      </c>
    </row>
    <row r="38" spans="2:23" ht="21.75" customHeight="1" thickBot="1">
      <c r="B38" s="23" t="s">
        <v>16</v>
      </c>
      <c r="C38" s="24"/>
      <c r="D38" s="24"/>
      <c r="E38" s="24"/>
      <c r="F38" s="24"/>
      <c r="G38" s="25">
        <f>IF(W38=0,"",W38)</f>
        <v>900</v>
      </c>
      <c r="H38" s="55">
        <f t="shared" si="1"/>
        <v>2250</v>
      </c>
      <c r="I38" s="26"/>
      <c r="J38" s="12"/>
      <c r="K38" s="12"/>
      <c r="L38" s="12"/>
      <c r="M38" s="12"/>
      <c r="N38" s="12"/>
      <c r="O38" s="12"/>
      <c r="P38" s="12"/>
      <c r="Q38" s="12"/>
      <c r="R38" s="12"/>
      <c r="V38" s="3">
        <f>SUM(V13:V37)</f>
        <v>2250</v>
      </c>
      <c r="W38" s="27">
        <f>SUM(G13:G37)</f>
        <v>900</v>
      </c>
    </row>
    <row r="39" ht="12" customHeight="1" thickBot="1"/>
    <row r="40" spans="2:18" ht="16.5" customHeight="1">
      <c r="B40" s="56"/>
      <c r="C40" s="12"/>
      <c r="D40" s="12"/>
      <c r="F40" s="37"/>
      <c r="G40" s="15" t="s">
        <v>4</v>
      </c>
      <c r="H40" s="15" t="s">
        <v>5</v>
      </c>
      <c r="I40" s="17" t="s">
        <v>17</v>
      </c>
      <c r="J40" s="12"/>
      <c r="K40" s="12"/>
      <c r="L40" s="12"/>
      <c r="M40" s="12"/>
      <c r="N40" s="12"/>
      <c r="O40" s="12"/>
      <c r="P40" s="12"/>
      <c r="Q40" s="12"/>
      <c r="R40" s="12"/>
    </row>
    <row r="41" spans="2:22" ht="21.75" customHeight="1" thickBot="1">
      <c r="B41" s="57"/>
      <c r="C41" s="12"/>
      <c r="D41" s="58"/>
      <c r="F41" s="44" t="s">
        <v>18</v>
      </c>
      <c r="G41" s="21">
        <f>IF(T41=0,"",T41)</f>
        <v>3900</v>
      </c>
      <c r="H41" s="21">
        <f>IF(U41=0,"",U41)</f>
        <v>6000</v>
      </c>
      <c r="I41" s="59">
        <f>IF(V41=0,"",V41)</f>
        <v>9900</v>
      </c>
      <c r="J41" s="60"/>
      <c r="K41" s="60"/>
      <c r="L41" s="60"/>
      <c r="M41" s="60"/>
      <c r="N41" s="60"/>
      <c r="O41" s="60"/>
      <c r="P41" s="60"/>
      <c r="Q41" s="60"/>
      <c r="R41" s="60"/>
      <c r="T41" s="27">
        <f>T9+W38</f>
        <v>3900</v>
      </c>
      <c r="U41" s="27">
        <f>U9+V38</f>
        <v>6000</v>
      </c>
      <c r="V41" s="27">
        <f>T41+U41</f>
        <v>9900</v>
      </c>
    </row>
  </sheetData>
  <sheetProtection/>
  <mergeCells count="14">
    <mergeCell ref="B38:F38"/>
    <mergeCell ref="B9:F9"/>
    <mergeCell ref="B11:D11"/>
    <mergeCell ref="E11:F11"/>
    <mergeCell ref="G11:G12"/>
    <mergeCell ref="H11:H12"/>
    <mergeCell ref="I11:I12"/>
    <mergeCell ref="B2:I2"/>
    <mergeCell ref="B4:C4"/>
    <mergeCell ref="F4:G4"/>
    <mergeCell ref="B6:E6"/>
    <mergeCell ref="B7:C8"/>
    <mergeCell ref="D7:E7"/>
    <mergeCell ref="D8:E8"/>
  </mergeCells>
  <dataValidations count="9">
    <dataValidation allowBlank="1" showInputMessage="1" prompt="学校名を入力してください。" sqref="F4:G4"/>
    <dataValidation allowBlank="1" sqref="C41"/>
    <dataValidation type="list" allowBlank="1" showInputMessage="1" showErrorMessage="1" prompt="出場する場合、○を入力してください。&#10;▼をクリックして○を選択することも可能です。" error="○以外は入力しないでください。" sqref="F7:F8">
      <formula1>"○"</formula1>
    </dataValidation>
    <dataValidation allowBlank="1" showInputMessage="1" showErrorMessage="1" prompt="ここには何も入力しないでください。&#10;自動で合計が計算されます。" sqref="G9:H9 G38:H38 G41:I41"/>
    <dataValidation allowBlank="1" showInputMessage="1" showErrorMessage="1" prompt="ここには何も入力しないでください。&#10;自動で金額が入ります。" sqref="G7:H8 G13:H37"/>
    <dataValidation type="list" allowBlank="1" showInputMessage="1" showErrorMessage="1" prompt="個人戦ダブルスに出場する場合、○を入力してください。&#10;▼をクリックして、○を選択することも可能です。" error="○以外は入力できません。" sqref="F13:F37">
      <formula1>"○"</formula1>
    </dataValidation>
    <dataValidation type="list" allowBlank="1" showInputMessage="1" showErrorMessage="1" prompt="個人戦シングルスに出場する場合、○を入力してください。&#10;▼をクリックして、○を選択することも可能です。" error="○以外は入力できません。" sqref="E13:E37">
      <formula1>"○"</formula1>
    </dataValidation>
    <dataValidation allowBlank="1" showInputMessage="1" showErrorMessage="1" sqref="C13:C37"/>
    <dataValidation type="list" allowBlank="1" showInputMessage="1" showErrorMessage="1" prompt="▼をクリックし、男または女を選択してください。&#10;直接、入力することも可能です。" error="男または女しか、入力できません。" sqref="D13:D37">
      <formula1>"男,女"</formula1>
    </dataValidation>
  </dataValidations>
  <printOptions horizontalCentered="1" verticalCentered="1"/>
  <pageMargins left="0.5905511811023623" right="0.5905511811023623" top="0.5905511811023623" bottom="0.5905511811023623" header="0" footer="0"/>
  <pageSetup horizontalDpi="600" verticalDpi="6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mitsugu</dc:creator>
  <cp:keywords/>
  <dc:description/>
  <cp:lastModifiedBy>長屋 友輔</cp:lastModifiedBy>
  <cp:lastPrinted>2012-07-05T03:54:14Z</cp:lastPrinted>
  <dcterms:created xsi:type="dcterms:W3CDTF">2011-03-31T12:02:21Z</dcterms:created>
  <dcterms:modified xsi:type="dcterms:W3CDTF">2023-07-17T09:44:54Z</dcterms:modified>
  <cp:category/>
  <cp:version/>
  <cp:contentType/>
  <cp:contentStatus/>
</cp:coreProperties>
</file>