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420" windowHeight="5040" activeTab="1"/>
  </bookViews>
  <sheets>
    <sheet name="入力" sheetId="1" r:id="rId1"/>
    <sheet name="男団" sheetId="2" r:id="rId2"/>
    <sheet name="男Ｓ" sheetId="3" r:id="rId3"/>
    <sheet name="男Ｄ" sheetId="4" r:id="rId4"/>
  </sheets>
  <definedNames>
    <definedName name="_xlnm.Print_Area" localSheetId="3">'男Ｄ'!$B$2:$K$89</definedName>
    <definedName name="_xlnm.Print_Area" localSheetId="2">'男Ｓ'!$B$2:$I$79</definedName>
    <definedName name="_xlnm.Print_Area" localSheetId="1">'男団'!$B$2:$I$53</definedName>
    <definedName name="_xlnm.Print_Area" localSheetId="0">'入力'!$A$2:$R$42</definedName>
  </definedNames>
  <calcPr fullCalcOnLoad="1"/>
</workbook>
</file>

<file path=xl/sharedStrings.xml><?xml version="1.0" encoding="utf-8"?>
<sst xmlns="http://schemas.openxmlformats.org/spreadsheetml/2006/main" count="212" uniqueCount="73">
  <si>
    <t>順位</t>
  </si>
  <si>
    <t>生年月日</t>
  </si>
  <si>
    <t>　下記の者は、本校に在学している生徒で、標記大会に出場することを認め、参加申し込み致します。</t>
  </si>
  <si>
    <t>学校長</t>
  </si>
  <si>
    <t>学校名</t>
  </si>
  <si>
    <t>高等学校</t>
  </si>
  <si>
    <t>印</t>
  </si>
  <si>
    <t>選　手　名</t>
  </si>
  <si>
    <t>備　考</t>
  </si>
  <si>
    <t>監 督 氏 名</t>
  </si>
  <si>
    <t>学年</t>
  </si>
  <si>
    <t>申込責任者氏名</t>
  </si>
  <si>
    <t>（テニス部顧問）</t>
  </si>
  <si>
    <t xml:space="preserve">  印</t>
  </si>
  <si>
    <t>総合
順位</t>
  </si>
  <si>
    <t>校内
順位</t>
  </si>
  <si>
    <t>合計
ﾎﾟｲﾝﾄ</t>
  </si>
  <si>
    <t>ダブルス
個別ﾎﾟｲﾝﾄ</t>
  </si>
  <si>
    <t>※ ダブルスポイントがない場合は、シングルスの校内順位を記入し、ペアの順位合計の小さい方から総合順位をつけて下さい。</t>
  </si>
  <si>
    <t>学年</t>
  </si>
  <si>
    <t>例</t>
  </si>
  <si>
    <t>ボＩナスポイントがある場合のみ</t>
  </si>
  <si>
    <t>総合
順位</t>
  </si>
  <si>
    <t>ｼﾝｸﾞﾙｽ
ﾎﾟｲﾝﾄ</t>
  </si>
  <si>
    <t>個別
ﾎﾟｲﾝﾄ</t>
  </si>
  <si>
    <t>団体戦監督</t>
  </si>
  <si>
    <t>申込責任者（顧問名）</t>
  </si>
  <si>
    <t>基本データ</t>
  </si>
  <si>
    <t>学　校　名</t>
  </si>
  <si>
    <t>校　長　名</t>
  </si>
  <si>
    <t>杉山　愛子</t>
  </si>
  <si>
    <t>★★★ ダブルスの総合順位の付け方 ★★★
① ポイントがある場合は、ポイント順
② ポイントがない場合は、校内順位（シングルス順位）の合計が小さいペアが上位
③ 校内順位合計が同じになる場合は、校内順位上位選手を含むペアが上位</t>
  </si>
  <si>
    <t>このページはすべて自動入力されますので、何も入力しないで下さい</t>
  </si>
  <si>
    <t>最初に必ず読んで下さい</t>
  </si>
  <si>
    <t>男 子 団 体</t>
  </si>
  <si>
    <t>男子シングルス</t>
  </si>
  <si>
    <t>男子ダブルス</t>
  </si>
  <si>
    <t>入力がすべて終わったら、次のようにして申込書をプリントアウトして下さい。
　　団体戦 ＝ 男団タブをクリック → 画面を確認 → 印刷（地区・県２枚の申込書が印刷されます）
　　シングルス ＝ 男Ｓタブをクリック → 画面を確認 → 印刷（地区・県２枚の申込書が印刷されます）
　　ダブルス ＝ 男Ｄタブをクリック → 画面を確認 → 印刷（地区・県２枚の申込書が印刷されます）</t>
  </si>
  <si>
    <t>県・男団</t>
  </si>
  <si>
    <t>男子団体</t>
  </si>
  <si>
    <t>地区・男団</t>
  </si>
  <si>
    <t>県・男Ｓ</t>
  </si>
  <si>
    <t>地区・男Ｓ</t>
  </si>
  <si>
    <t>県・男Ｄ</t>
  </si>
  <si>
    <t>地区・男Ｄ</t>
  </si>
  <si>
    <r>
      <t xml:space="preserve">選手名
</t>
    </r>
    <r>
      <rPr>
        <b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</si>
  <si>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sz val="11"/>
        <color indexed="10"/>
        <rFont val="HG丸ｺﾞｼｯｸM-PRO"/>
        <family val="3"/>
      </rPr>
      <t>半角で入力</t>
    </r>
  </si>
  <si>
    <t>団体戦監督は学校の顧問が望ましいが、外部指導者も認められます
（ただし、学校長の承認書が必要）</t>
  </si>
  <si>
    <t>引率責任者氏名（顧問名）</t>
  </si>
  <si>
    <t>肖像権
同意</t>
  </si>
  <si>
    <t>個人情
報同意</t>
  </si>
  <si>
    <t>同意を得て
○を入力↓</t>
  </si>
  <si>
    <t>引率責任者氏名
(テニス部顧問)</t>
  </si>
  <si>
    <t>個人情報・肖像権の取り扱いに関する選手（保護者）の同意を確認しました。</t>
  </si>
  <si>
    <t>顧問名</t>
  </si>
  <si>
    <t>(申込責任者)</t>
  </si>
  <si>
    <t>ｼﾝｸﾞﾙｽ
ﾎﾟｲﾝﾄ</t>
  </si>
  <si>
    <t>学
年</t>
  </si>
  <si>
    <t>団体戦は必ず５人登録して下さい。
４人以下ではエントリーできません。</t>
  </si>
  <si>
    <t>（団体戦出場〔必ず５名〕の選手を、シングルスポイント・校内順位を入れて記入して下さい）</t>
  </si>
  <si>
    <r>
      <t xml:space="preserve">① データはこのページにすべて入力して下さい。
② </t>
    </r>
    <r>
      <rPr>
        <b/>
        <sz val="12"/>
        <color indexed="10"/>
        <rFont val="HG丸ｺﾞｼｯｸM-PRO"/>
        <family val="3"/>
      </rPr>
      <t>選手名は原則として全角５文字</t>
    </r>
    <r>
      <rPr>
        <b/>
        <sz val="12"/>
        <rFont val="HG丸ｺﾞｼｯｸM-PRO"/>
        <family val="3"/>
      </rPr>
      <t>、</t>
    </r>
    <r>
      <rPr>
        <b/>
        <sz val="12"/>
        <color indexed="10"/>
        <rFont val="HG丸ｺﾞｼｯｸM-PRO"/>
        <family val="3"/>
      </rPr>
      <t>生年月日は半角で</t>
    </r>
    <r>
      <rPr>
        <b/>
        <sz val="12"/>
        <rFont val="HG丸ｺﾞｼｯｸM-PRO"/>
        <family val="3"/>
      </rPr>
      <t xml:space="preserve">入力して下さい。
③ </t>
    </r>
    <r>
      <rPr>
        <b/>
        <sz val="12"/>
        <color indexed="12"/>
        <rFont val="HG丸ｺﾞｼｯｸM-PRO"/>
        <family val="3"/>
      </rPr>
      <t>青い欄</t>
    </r>
    <r>
      <rPr>
        <b/>
        <sz val="12"/>
        <rFont val="HG丸ｺﾞｼｯｸM-PRO"/>
        <family val="3"/>
      </rPr>
      <t>のみ入力して下さい。
④ ボーナスポイントがある場合は、シングルスの９位以下、ダブルスの７位以下にも入力できます。
⑤ ダブルスについては、下にある記入例を参考にして下さい。（合計ポイントは自動入力されます）
⑥ 以前の申込書ファイルのデータを複写するときや、このページ内でデータを移動・複写するときは、
　データの</t>
    </r>
    <r>
      <rPr>
        <b/>
        <sz val="12"/>
        <color indexed="10"/>
        <rFont val="HG丸ｺﾞｼｯｸM-PRO"/>
        <family val="3"/>
      </rPr>
      <t>「コピー」＆「貼り付け」で複写・移動して下さい</t>
    </r>
    <r>
      <rPr>
        <b/>
        <sz val="12"/>
        <rFont val="HG丸ｺﾞｼｯｸM-PRO"/>
        <family val="3"/>
      </rPr>
      <t>。
⑦ パソコンの画面解像度が1024×768でない場合、画面上のレイアウトが崩れることがありますが、
　そのまま印刷すればきれいに印刷できます。</t>
    </r>
  </si>
  <si>
    <t>○</t>
  </si>
  <si>
    <t>伊達　来子</t>
  </si>
  <si>
    <t>奈良　くみ</t>
  </si>
  <si>
    <t>○</t>
  </si>
  <si>
    <t>森田　　歩</t>
  </si>
  <si>
    <t>○</t>
  </si>
  <si>
    <t>○</t>
  </si>
  <si>
    <t>2017年ぎふスポーツフェア
第65回岐阜県高等学校総合体育大会テニス競技 兼
平成２9年度 全国高校総体・東海高校総体テニス競技岐阜県予選　参加申込書</t>
  </si>
  <si>
    <t>岐阜県高等学校体育連盟
　　テニス専門部部長　 浅野　靖夫  様</t>
  </si>
  <si>
    <r>
      <t>印刷できたら、</t>
    </r>
    <r>
      <rPr>
        <b/>
        <sz val="16"/>
        <color indexed="10"/>
        <rFont val="HG丸ｺﾞｼｯｸM-PRO"/>
        <family val="3"/>
      </rPr>
      <t>校長印・顧問印（２カ所）を捺印</t>
    </r>
    <r>
      <rPr>
        <b/>
        <sz val="12"/>
        <rFont val="HG丸ｺﾞｼｯｸM-PRO"/>
        <family val="3"/>
      </rPr>
      <t>し、</t>
    </r>
    <r>
      <rPr>
        <b/>
        <sz val="18"/>
        <color indexed="12"/>
        <rFont val="HG丸ｺﾞｼｯｸM-PRO"/>
        <family val="3"/>
      </rPr>
      <t>４月１7日(月)必着で郵送</t>
    </r>
    <r>
      <rPr>
        <b/>
        <sz val="12"/>
        <rFont val="HG丸ｺﾞｼｯｸM-PRO"/>
        <family val="3"/>
      </rPr>
      <t>して下さい。
　　県申込書 → 高木先生（各務原西高校）へ
　　地区申込書 →青谷先生（中津川工業高校）へ
さらに、入力済みのこのファイルを</t>
    </r>
    <r>
      <rPr>
        <b/>
        <sz val="18"/>
        <color indexed="56"/>
        <rFont val="HG丸ｺﾞｼｯｸM-PRO"/>
        <family val="3"/>
      </rPr>
      <t>４月１４日(金)１７：００までにメール添付で</t>
    </r>
    <r>
      <rPr>
        <b/>
        <sz val="12"/>
        <rFont val="HG丸ｺﾞｼｯｸM-PRO"/>
        <family val="3"/>
      </rPr>
      <t xml:space="preserve">送信して下さい。
　　送信先 → 青谷先生（中津川工業高校）のアドレス（p49873●gifu-net.ed.jp）へ　（●は＠に直して下さい。）
※ </t>
    </r>
    <r>
      <rPr>
        <b/>
        <sz val="16"/>
        <color indexed="10"/>
        <rFont val="HG丸ｺﾞｼｯｸM-PRO"/>
        <family val="3"/>
      </rPr>
      <t>生年月日データを消去</t>
    </r>
    <r>
      <rPr>
        <b/>
        <sz val="12"/>
        <rFont val="HG丸ｺﾞｼｯｸM-PRO"/>
        <family val="3"/>
      </rPr>
      <t>してから送信して下さい。</t>
    </r>
  </si>
  <si>
    <t>東濃地区高等学校体育連盟
会　長　 纐纈　康雄　 様</t>
  </si>
  <si>
    <t>平成29年度
全国高校総体・東海高校総体・岐阜県高校総体テニス競技
東濃地区予選　参加申込書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</si>
</sst>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</numFmts>
  <fonts count="58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12"/>
      <color indexed="10"/>
      <name val="HG丸ｺﾞｼｯｸM-PRO"/>
      <family val="3"/>
    </font>
    <font>
      <sz val="30"/>
      <color indexed="10"/>
      <name val="ＤＨＰ特太ゴシック体"/>
      <family val="3"/>
    </font>
    <font>
      <b/>
      <sz val="11"/>
      <color indexed="10"/>
      <name val="HG丸ｺﾞｼｯｸM-PRO"/>
      <family val="3"/>
    </font>
    <font>
      <b/>
      <sz val="12"/>
      <color indexed="12"/>
      <name val="HG丸ｺﾞｼｯｸM-PRO"/>
      <family val="3"/>
    </font>
    <font>
      <b/>
      <sz val="18"/>
      <color indexed="12"/>
      <name val="HG丸ｺﾞｼｯｸM-PRO"/>
      <family val="3"/>
    </font>
    <font>
      <sz val="8"/>
      <name val="ＭＳ Ｐ明朝"/>
      <family val="1"/>
    </font>
    <font>
      <sz val="14"/>
      <name val="HG丸ｺﾞｼｯｸM-PRO"/>
      <family val="3"/>
    </font>
    <font>
      <b/>
      <sz val="16"/>
      <color indexed="10"/>
      <name val="HG丸ｺﾞｼｯｸM-PRO"/>
      <family val="3"/>
    </font>
    <font>
      <b/>
      <sz val="14"/>
      <color indexed="10"/>
      <name val="HG丸ｺﾞｼｯｸM-PRO"/>
      <family val="3"/>
    </font>
    <font>
      <b/>
      <sz val="18"/>
      <color indexed="5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9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7" fontId="0" fillId="34" borderId="21" xfId="0" applyNumberFormat="1" applyFill="1" applyBorder="1" applyAlignment="1">
      <alignment horizontal="center" vertical="center"/>
    </xf>
    <xf numFmtId="177" fontId="0" fillId="34" borderId="22" xfId="0" applyNumberFormat="1" applyFill="1" applyBorder="1" applyAlignment="1">
      <alignment horizontal="center" vertical="center"/>
    </xf>
    <xf numFmtId="177" fontId="0" fillId="34" borderId="21" xfId="0" applyNumberForma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176" fontId="0" fillId="34" borderId="21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6" fontId="0" fillId="34" borderId="22" xfId="0" applyNumberForma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3" xfId="0" applyNumberFormat="1" applyFill="1" applyBorder="1" applyAlignment="1">
      <alignment horizontal="center" vertical="center"/>
    </xf>
    <xf numFmtId="177" fontId="0" fillId="35" borderId="13" xfId="0" applyNumberFormat="1" applyFill="1" applyBorder="1" applyAlignment="1">
      <alignment horizontal="center" vertical="center"/>
    </xf>
    <xf numFmtId="176" fontId="0" fillId="35" borderId="13" xfId="0" applyNumberForma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57" fontId="0" fillId="35" borderId="21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57" fontId="0" fillId="35" borderId="22" xfId="0" applyNumberForma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quotePrefix="1">
      <alignment horizontal="center" vertical="center"/>
    </xf>
    <xf numFmtId="0" fontId="5" fillId="33" borderId="23" xfId="0" applyNumberFormat="1" applyFont="1" applyFill="1" applyBorder="1" applyAlignment="1" quotePrefix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33" borderId="26" xfId="0" applyNumberFormat="1" applyFont="1" applyFill="1" applyBorder="1" applyAlignment="1" quotePrefix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19" fillId="33" borderId="0" xfId="0" applyFont="1" applyFill="1" applyAlignment="1">
      <alignment horizontal="right" vertical="top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 quotePrefix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 quotePrefix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176" fontId="7" fillId="33" borderId="22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 quotePrefix="1">
      <alignment horizontal="center" vertical="center"/>
    </xf>
    <xf numFmtId="0" fontId="7" fillId="33" borderId="33" xfId="0" applyNumberFormat="1" applyFont="1" applyFill="1" applyBorder="1" applyAlignment="1">
      <alignment horizontal="center" vertical="center"/>
    </xf>
    <xf numFmtId="176" fontId="7" fillId="33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 quotePrefix="1">
      <alignment horizontal="center" vertical="center"/>
    </xf>
    <xf numFmtId="0" fontId="7" fillId="33" borderId="34" xfId="0" applyNumberFormat="1" applyFont="1" applyFill="1" applyBorder="1" applyAlignment="1">
      <alignment horizontal="center" vertical="center"/>
    </xf>
    <xf numFmtId="176" fontId="7" fillId="33" borderId="34" xfId="0" applyNumberFormat="1" applyFont="1" applyFill="1" applyBorder="1" applyAlignment="1">
      <alignment horizontal="center" vertical="center"/>
    </xf>
    <xf numFmtId="0" fontId="0" fillId="34" borderId="21" xfId="0" applyNumberFormat="1" applyFill="1" applyBorder="1" applyAlignment="1">
      <alignment horizontal="center" vertical="center"/>
    </xf>
    <xf numFmtId="0" fontId="0" fillId="34" borderId="22" xfId="0" applyNumberFormat="1" applyFill="1" applyBorder="1" applyAlignment="1">
      <alignment horizontal="center" vertical="center"/>
    </xf>
    <xf numFmtId="177" fontId="0" fillId="34" borderId="24" xfId="0" applyNumberForma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5" borderId="37" xfId="0" applyFill="1" applyBorder="1" applyAlignment="1">
      <alignment horizontal="left" vertical="center" wrapText="1"/>
    </xf>
    <xf numFmtId="0" fontId="0" fillId="35" borderId="38" xfId="0" applyFill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22" fillId="36" borderId="40" xfId="0" applyFont="1" applyFill="1" applyBorder="1" applyAlignment="1">
      <alignment horizontal="center" vertical="center" wrapText="1"/>
    </xf>
    <xf numFmtId="0" fontId="22" fillId="36" borderId="40" xfId="0" applyFont="1" applyFill="1" applyBorder="1" applyAlignment="1">
      <alignment horizontal="center" vertical="center"/>
    </xf>
    <xf numFmtId="0" fontId="22" fillId="36" borderId="0" xfId="0" applyFont="1" applyFill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0" fontId="10" fillId="36" borderId="41" xfId="0" applyFont="1" applyFill="1" applyBorder="1" applyAlignment="1">
      <alignment horizontal="center" vertical="center" wrapText="1"/>
    </xf>
    <xf numFmtId="0" fontId="13" fillId="34" borderId="42" xfId="0" applyFont="1" applyFill="1" applyBorder="1" applyAlignment="1">
      <alignment horizontal="left" vertical="center" wrapText="1"/>
    </xf>
    <xf numFmtId="0" fontId="13" fillId="34" borderId="43" xfId="0" applyFont="1" applyFill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6" fillId="36" borderId="45" xfId="0" applyFont="1" applyFill="1" applyBorder="1" applyAlignment="1">
      <alignment horizontal="center" vertical="center" wrapText="1"/>
    </xf>
    <xf numFmtId="0" fontId="16" fillId="36" borderId="46" xfId="0" applyFont="1" applyFill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4" fillId="37" borderId="29" xfId="0" applyFont="1" applyFill="1" applyBorder="1" applyAlignment="1">
      <alignment horizontal="center" vertical="center" wrapText="1"/>
    </xf>
    <xf numFmtId="0" fontId="0" fillId="34" borderId="48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13" fillId="38" borderId="42" xfId="0" applyFont="1" applyFill="1" applyBorder="1" applyAlignment="1">
      <alignment horizontal="left" vertical="center" wrapText="1"/>
    </xf>
    <xf numFmtId="0" fontId="13" fillId="38" borderId="43" xfId="0" applyFont="1" applyFill="1" applyBorder="1" applyAlignment="1">
      <alignment horizontal="left" vertical="center" wrapText="1"/>
    </xf>
    <xf numFmtId="0" fontId="13" fillId="35" borderId="42" xfId="0" applyFont="1" applyFill="1" applyBorder="1" applyAlignment="1">
      <alignment horizontal="left" vertical="center" wrapText="1"/>
    </xf>
    <xf numFmtId="0" fontId="13" fillId="35" borderId="4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/>
    </xf>
    <xf numFmtId="0" fontId="15" fillId="39" borderId="0" xfId="0" applyFont="1" applyFill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9" borderId="0" xfId="0" applyFont="1" applyFill="1" applyAlignment="1">
      <alignment horizontal="center" vertical="center"/>
    </xf>
    <xf numFmtId="0" fontId="7" fillId="33" borderId="26" xfId="0" applyFont="1" applyFill="1" applyBorder="1" applyAlignment="1" quotePrefix="1">
      <alignment horizontal="center" vertical="center"/>
    </xf>
    <xf numFmtId="0" fontId="7" fillId="33" borderId="59" xfId="0" applyFont="1" applyFill="1" applyBorder="1" applyAlignment="1" quotePrefix="1">
      <alignment horizontal="center" vertical="center"/>
    </xf>
    <xf numFmtId="0" fontId="20" fillId="33" borderId="59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20" fillId="33" borderId="36" xfId="0" applyFont="1" applyFill="1" applyBorder="1" applyAlignment="1">
      <alignment horizontal="center" vertical="center"/>
    </xf>
    <xf numFmtId="0" fontId="7" fillId="33" borderId="60" xfId="0" applyFont="1" applyFill="1" applyBorder="1" applyAlignment="1" quotePrefix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55" xfId="0" applyFont="1" applyFill="1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39" borderId="0" xfId="0" applyFill="1" applyAlignment="1">
      <alignment horizontal="center" vertical="center" wrapText="1"/>
    </xf>
    <xf numFmtId="0" fontId="0" fillId="39" borderId="0" xfId="0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2"/>
  <sheetViews>
    <sheetView zoomScale="85" zoomScaleNormal="85" zoomScalePageLayoutView="0" workbookViewId="0" topLeftCell="A1">
      <selection activeCell="B4" sqref="B4:R4"/>
    </sheetView>
  </sheetViews>
  <sheetFormatPr defaultColWidth="8.796875" defaultRowHeight="14.25"/>
  <cols>
    <col min="1" max="1" width="2.59765625" style="19" customWidth="1"/>
    <col min="2" max="2" width="3.59765625" style="19" customWidth="1"/>
    <col min="3" max="3" width="6.59765625" style="19" customWidth="1"/>
    <col min="4" max="4" width="9.59765625" style="19" customWidth="1"/>
    <col min="5" max="5" width="3.59765625" style="19" customWidth="1"/>
    <col min="6" max="6" width="8.59765625" style="19" customWidth="1"/>
    <col min="7" max="8" width="5.19921875" style="19" customWidth="1"/>
    <col min="9" max="9" width="2.59765625" style="19" customWidth="1"/>
    <col min="10" max="11" width="3.59765625" style="19" customWidth="1"/>
    <col min="12" max="13" width="6.59765625" style="19" customWidth="1"/>
    <col min="14" max="14" width="9.59765625" style="19" customWidth="1"/>
    <col min="15" max="15" width="3.59765625" style="19" customWidth="1"/>
    <col min="16" max="16" width="8.59765625" style="19" customWidth="1"/>
    <col min="17" max="18" width="5.19921875" style="19" customWidth="1"/>
    <col min="19" max="16384" width="8.69921875" style="19" customWidth="1"/>
  </cols>
  <sheetData>
    <row r="1" ht="9.75" customHeight="1" thickBot="1"/>
    <row r="2" spans="1:18" ht="135" customHeight="1" thickBot="1" thickTop="1">
      <c r="A2" s="129" t="s">
        <v>33</v>
      </c>
      <c r="B2" s="119" t="s">
        <v>60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1"/>
      <c r="R2" s="122"/>
    </row>
    <row r="3" spans="1:18" ht="60" customHeight="1" thickBot="1" thickTop="1">
      <c r="A3" s="129"/>
      <c r="B3" s="133" t="s">
        <v>37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21"/>
      <c r="R3" s="122"/>
    </row>
    <row r="4" spans="1:18" ht="114.75" customHeight="1" thickBot="1" thickTop="1">
      <c r="A4" s="129"/>
      <c r="B4" s="135" t="s">
        <v>70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21"/>
      <c r="R4" s="122"/>
    </row>
    <row r="5" ht="9.75" customHeight="1" thickTop="1"/>
    <row r="6" spans="2:18" ht="27.75" customHeight="1">
      <c r="B6" s="127" t="s">
        <v>34</v>
      </c>
      <c r="C6" s="128"/>
      <c r="D6" s="128"/>
      <c r="E6" s="128"/>
      <c r="F6" s="128"/>
      <c r="G6" s="125" t="s">
        <v>51</v>
      </c>
      <c r="H6" s="126"/>
      <c r="J6" s="127" t="s">
        <v>27</v>
      </c>
      <c r="K6" s="128"/>
      <c r="L6" s="128"/>
      <c r="M6" s="128"/>
      <c r="N6" s="128"/>
      <c r="O6" s="128"/>
      <c r="P6" s="128"/>
      <c r="Q6" s="124"/>
      <c r="R6" s="50"/>
    </row>
    <row r="7" spans="2:18" ht="27.75" customHeight="1">
      <c r="B7" s="20" t="s">
        <v>0</v>
      </c>
      <c r="C7" s="25" t="s">
        <v>23</v>
      </c>
      <c r="D7" s="25" t="s">
        <v>45</v>
      </c>
      <c r="E7" s="20" t="s">
        <v>19</v>
      </c>
      <c r="F7" s="25" t="s">
        <v>46</v>
      </c>
      <c r="G7" s="51" t="s">
        <v>50</v>
      </c>
      <c r="H7" s="51" t="s">
        <v>49</v>
      </c>
      <c r="J7" s="95" t="s">
        <v>28</v>
      </c>
      <c r="K7" s="95"/>
      <c r="L7" s="95"/>
      <c r="M7" s="95"/>
      <c r="N7" s="130"/>
      <c r="O7" s="131"/>
      <c r="P7" s="123" t="s">
        <v>5</v>
      </c>
      <c r="Q7" s="124"/>
      <c r="R7" s="52"/>
    </row>
    <row r="8" spans="2:17" ht="27.75" customHeight="1">
      <c r="B8" s="37" t="s">
        <v>20</v>
      </c>
      <c r="C8" s="34">
        <v>3.5</v>
      </c>
      <c r="D8" s="33" t="s">
        <v>30</v>
      </c>
      <c r="E8" s="35">
        <v>3</v>
      </c>
      <c r="F8" s="36">
        <v>35938</v>
      </c>
      <c r="G8" s="36" t="s">
        <v>64</v>
      </c>
      <c r="H8" s="36" t="s">
        <v>64</v>
      </c>
      <c r="J8" s="137" t="s">
        <v>29</v>
      </c>
      <c r="K8" s="137"/>
      <c r="L8" s="137"/>
      <c r="M8" s="137"/>
      <c r="N8" s="132"/>
      <c r="O8" s="124"/>
      <c r="P8" s="139" t="s">
        <v>47</v>
      </c>
      <c r="Q8" s="140"/>
    </row>
    <row r="9" spans="2:17" ht="27.75" customHeight="1">
      <c r="B9" s="20">
        <v>1</v>
      </c>
      <c r="C9" s="21"/>
      <c r="D9" s="22"/>
      <c r="E9" s="23"/>
      <c r="F9" s="24"/>
      <c r="G9" s="24"/>
      <c r="H9" s="24"/>
      <c r="J9" s="138" t="s">
        <v>26</v>
      </c>
      <c r="K9" s="137"/>
      <c r="L9" s="137"/>
      <c r="M9" s="137"/>
      <c r="N9" s="132"/>
      <c r="O9" s="124"/>
      <c r="P9" s="141"/>
      <c r="Q9" s="116"/>
    </row>
    <row r="10" spans="2:17" ht="27.75" customHeight="1">
      <c r="B10" s="20">
        <v>2</v>
      </c>
      <c r="C10" s="21"/>
      <c r="D10" s="22"/>
      <c r="E10" s="23"/>
      <c r="F10" s="24"/>
      <c r="G10" s="24"/>
      <c r="H10" s="24"/>
      <c r="J10" s="137" t="s">
        <v>25</v>
      </c>
      <c r="K10" s="137"/>
      <c r="L10" s="137"/>
      <c r="M10" s="137"/>
      <c r="N10" s="132"/>
      <c r="O10" s="124"/>
      <c r="P10" s="141"/>
      <c r="Q10" s="116"/>
    </row>
    <row r="11" spans="2:17" ht="27.75" customHeight="1">
      <c r="B11" s="20">
        <v>3</v>
      </c>
      <c r="C11" s="21"/>
      <c r="D11" s="22"/>
      <c r="E11" s="23"/>
      <c r="F11" s="24"/>
      <c r="G11" s="24"/>
      <c r="H11" s="24"/>
      <c r="J11" s="137" t="s">
        <v>48</v>
      </c>
      <c r="K11" s="137"/>
      <c r="L11" s="137"/>
      <c r="M11" s="137"/>
      <c r="N11" s="132"/>
      <c r="O11" s="124"/>
      <c r="P11" s="142"/>
      <c r="Q11" s="143"/>
    </row>
    <row r="12" spans="2:8" ht="27.75" customHeight="1">
      <c r="B12" s="20">
        <v>4</v>
      </c>
      <c r="C12" s="21"/>
      <c r="D12" s="22"/>
      <c r="E12" s="23"/>
      <c r="F12" s="24"/>
      <c r="G12" s="24"/>
      <c r="H12" s="24"/>
    </row>
    <row r="13" spans="2:18" ht="27.75" customHeight="1">
      <c r="B13" s="20">
        <v>5</v>
      </c>
      <c r="C13" s="21"/>
      <c r="D13" s="22"/>
      <c r="E13" s="23"/>
      <c r="F13" s="24"/>
      <c r="G13" s="24"/>
      <c r="H13" s="24"/>
      <c r="J13" s="127" t="s">
        <v>36</v>
      </c>
      <c r="K13" s="128"/>
      <c r="L13" s="128"/>
      <c r="M13" s="128"/>
      <c r="N13" s="128"/>
      <c r="O13" s="128"/>
      <c r="P13" s="128"/>
      <c r="Q13" s="125" t="s">
        <v>51</v>
      </c>
      <c r="R13" s="126"/>
    </row>
    <row r="14" spans="2:18" ht="27.75" customHeight="1">
      <c r="B14" s="109" t="s">
        <v>58</v>
      </c>
      <c r="C14" s="110"/>
      <c r="D14" s="110"/>
      <c r="E14" s="110"/>
      <c r="F14" s="110"/>
      <c r="G14" s="110"/>
      <c r="H14" s="110"/>
      <c r="J14" s="25" t="s">
        <v>22</v>
      </c>
      <c r="K14" s="25" t="s">
        <v>15</v>
      </c>
      <c r="L14" s="25" t="s">
        <v>16</v>
      </c>
      <c r="M14" s="25" t="s">
        <v>24</v>
      </c>
      <c r="N14" s="25" t="s">
        <v>45</v>
      </c>
      <c r="O14" s="20" t="s">
        <v>19</v>
      </c>
      <c r="P14" s="25" t="s">
        <v>46</v>
      </c>
      <c r="Q14" s="51" t="s">
        <v>50</v>
      </c>
      <c r="R14" s="51" t="s">
        <v>49</v>
      </c>
    </row>
    <row r="15" spans="2:18" ht="27.75" customHeight="1">
      <c r="B15" s="111"/>
      <c r="C15" s="111"/>
      <c r="D15" s="111"/>
      <c r="E15" s="111"/>
      <c r="F15" s="111"/>
      <c r="G15" s="111"/>
      <c r="H15" s="111"/>
      <c r="J15" s="114">
        <v>1</v>
      </c>
      <c r="K15" s="26"/>
      <c r="L15" s="108">
        <f>IF(SUM(M15:M16)=0,"",SUM(M15:M16))</f>
      </c>
      <c r="M15" s="92"/>
      <c r="N15" s="29"/>
      <c r="O15" s="26"/>
      <c r="P15" s="30"/>
      <c r="Q15" s="30"/>
      <c r="R15" s="30"/>
    </row>
    <row r="16" spans="10:18" ht="27.75" customHeight="1">
      <c r="J16" s="144"/>
      <c r="K16" s="27"/>
      <c r="L16" s="95"/>
      <c r="M16" s="93"/>
      <c r="N16" s="31"/>
      <c r="O16" s="27"/>
      <c r="P16" s="32"/>
      <c r="Q16" s="32"/>
      <c r="R16" s="32"/>
    </row>
    <row r="17" spans="2:18" ht="27.75" customHeight="1">
      <c r="B17" s="127" t="s">
        <v>35</v>
      </c>
      <c r="C17" s="128"/>
      <c r="D17" s="128"/>
      <c r="E17" s="128"/>
      <c r="F17" s="128"/>
      <c r="G17" s="125" t="s">
        <v>51</v>
      </c>
      <c r="H17" s="126"/>
      <c r="J17" s="114">
        <v>2</v>
      </c>
      <c r="K17" s="26"/>
      <c r="L17" s="108">
        <f>IF(SUM(M17:M18)=0,"",SUM(M17:M18))</f>
      </c>
      <c r="M17" s="92"/>
      <c r="N17" s="29"/>
      <c r="O17" s="26"/>
      <c r="P17" s="30"/>
      <c r="Q17" s="30"/>
      <c r="R17" s="30"/>
    </row>
    <row r="18" spans="2:18" ht="27.75" customHeight="1">
      <c r="B18" s="20" t="s">
        <v>0</v>
      </c>
      <c r="C18" s="25" t="s">
        <v>23</v>
      </c>
      <c r="D18" s="25" t="s">
        <v>45</v>
      </c>
      <c r="E18" s="20" t="s">
        <v>19</v>
      </c>
      <c r="F18" s="25" t="s">
        <v>46</v>
      </c>
      <c r="G18" s="51" t="s">
        <v>50</v>
      </c>
      <c r="H18" s="51" t="s">
        <v>49</v>
      </c>
      <c r="J18" s="144"/>
      <c r="K18" s="27"/>
      <c r="L18" s="95"/>
      <c r="M18" s="93"/>
      <c r="N18" s="31"/>
      <c r="O18" s="27"/>
      <c r="P18" s="32"/>
      <c r="Q18" s="32"/>
      <c r="R18" s="32"/>
    </row>
    <row r="19" spans="2:18" ht="27.75" customHeight="1">
      <c r="B19" s="20">
        <v>1</v>
      </c>
      <c r="C19" s="21"/>
      <c r="D19" s="22"/>
      <c r="E19" s="23"/>
      <c r="F19" s="24"/>
      <c r="G19" s="24"/>
      <c r="H19" s="24"/>
      <c r="J19" s="114">
        <v>3</v>
      </c>
      <c r="K19" s="26"/>
      <c r="L19" s="108">
        <f>IF(SUM(M19:M20)=0,"",SUM(M19:M20))</f>
      </c>
      <c r="M19" s="92"/>
      <c r="N19" s="29"/>
      <c r="O19" s="26"/>
      <c r="P19" s="30"/>
      <c r="Q19" s="30"/>
      <c r="R19" s="30"/>
    </row>
    <row r="20" spans="2:18" ht="27.75" customHeight="1">
      <c r="B20" s="20">
        <v>2</v>
      </c>
      <c r="C20" s="21"/>
      <c r="D20" s="22"/>
      <c r="E20" s="23"/>
      <c r="F20" s="24"/>
      <c r="G20" s="24"/>
      <c r="H20" s="24"/>
      <c r="J20" s="95"/>
      <c r="K20" s="27"/>
      <c r="L20" s="95"/>
      <c r="M20" s="93"/>
      <c r="N20" s="31"/>
      <c r="O20" s="27"/>
      <c r="P20" s="32"/>
      <c r="Q20" s="32"/>
      <c r="R20" s="32"/>
    </row>
    <row r="21" spans="2:18" ht="27.75" customHeight="1">
      <c r="B21" s="20">
        <v>3</v>
      </c>
      <c r="C21" s="21"/>
      <c r="D21" s="22"/>
      <c r="E21" s="23"/>
      <c r="F21" s="24"/>
      <c r="G21" s="24"/>
      <c r="H21" s="24"/>
      <c r="J21" s="114">
        <v>4</v>
      </c>
      <c r="K21" s="26"/>
      <c r="L21" s="108">
        <f>IF(SUM(M21:M22)=0,"",SUM(M21:M22))</f>
      </c>
      <c r="M21" s="92"/>
      <c r="N21" s="29"/>
      <c r="O21" s="26"/>
      <c r="P21" s="30"/>
      <c r="Q21" s="30"/>
      <c r="R21" s="30"/>
    </row>
    <row r="22" spans="2:18" ht="27.75" customHeight="1">
      <c r="B22" s="20">
        <v>4</v>
      </c>
      <c r="C22" s="21"/>
      <c r="D22" s="22"/>
      <c r="E22" s="23"/>
      <c r="F22" s="24"/>
      <c r="G22" s="24"/>
      <c r="H22" s="24"/>
      <c r="J22" s="95"/>
      <c r="K22" s="27"/>
      <c r="L22" s="95"/>
      <c r="M22" s="93"/>
      <c r="N22" s="31"/>
      <c r="O22" s="27"/>
      <c r="P22" s="32"/>
      <c r="Q22" s="32"/>
      <c r="R22" s="32"/>
    </row>
    <row r="23" spans="2:18" ht="27.75" customHeight="1">
      <c r="B23" s="20">
        <v>5</v>
      </c>
      <c r="C23" s="21"/>
      <c r="D23" s="22"/>
      <c r="E23" s="23"/>
      <c r="F23" s="24"/>
      <c r="G23" s="24"/>
      <c r="H23" s="24"/>
      <c r="J23" s="114">
        <v>5</v>
      </c>
      <c r="K23" s="26"/>
      <c r="L23" s="108">
        <f>IF(SUM(M23:M24)=0,"",SUM(M23:M24))</f>
      </c>
      <c r="M23" s="92"/>
      <c r="N23" s="29"/>
      <c r="O23" s="26"/>
      <c r="P23" s="30"/>
      <c r="Q23" s="30"/>
      <c r="R23" s="30"/>
    </row>
    <row r="24" spans="2:18" ht="27.75" customHeight="1">
      <c r="B24" s="20">
        <v>6</v>
      </c>
      <c r="C24" s="21"/>
      <c r="D24" s="22"/>
      <c r="E24" s="23"/>
      <c r="F24" s="24"/>
      <c r="G24" s="24"/>
      <c r="H24" s="24"/>
      <c r="J24" s="95"/>
      <c r="K24" s="27"/>
      <c r="L24" s="95"/>
      <c r="M24" s="93"/>
      <c r="N24" s="31"/>
      <c r="O24" s="27"/>
      <c r="P24" s="32"/>
      <c r="Q24" s="32"/>
      <c r="R24" s="32"/>
    </row>
    <row r="25" spans="2:18" ht="27.75" customHeight="1">
      <c r="B25" s="20">
        <v>7</v>
      </c>
      <c r="C25" s="21"/>
      <c r="D25" s="22"/>
      <c r="E25" s="23"/>
      <c r="F25" s="24"/>
      <c r="G25" s="24"/>
      <c r="H25" s="24"/>
      <c r="J25" s="114">
        <v>6</v>
      </c>
      <c r="K25" s="26"/>
      <c r="L25" s="108">
        <f>IF(SUM(M25:M26)=0,"",SUM(M25:M26))</f>
      </c>
      <c r="M25" s="92"/>
      <c r="N25" s="29"/>
      <c r="O25" s="26"/>
      <c r="P25" s="30"/>
      <c r="Q25" s="30"/>
      <c r="R25" s="30"/>
    </row>
    <row r="26" spans="2:18" ht="27.75" customHeight="1">
      <c r="B26" s="20">
        <v>8</v>
      </c>
      <c r="C26" s="21"/>
      <c r="D26" s="22"/>
      <c r="E26" s="23"/>
      <c r="F26" s="24"/>
      <c r="G26" s="24"/>
      <c r="H26" s="24"/>
      <c r="J26" s="95"/>
      <c r="K26" s="27"/>
      <c r="L26" s="95"/>
      <c r="M26" s="93"/>
      <c r="N26" s="31"/>
      <c r="O26" s="27"/>
      <c r="P26" s="32"/>
      <c r="Q26" s="32"/>
      <c r="R26" s="32"/>
    </row>
    <row r="27" spans="1:18" ht="27.75" customHeight="1">
      <c r="A27" s="115" t="s">
        <v>21</v>
      </c>
      <c r="B27" s="22"/>
      <c r="C27" s="21"/>
      <c r="D27" s="22"/>
      <c r="E27" s="23"/>
      <c r="F27" s="24"/>
      <c r="G27" s="24"/>
      <c r="H27" s="24"/>
      <c r="I27" s="118" t="s">
        <v>21</v>
      </c>
      <c r="J27" s="94"/>
      <c r="K27" s="28"/>
      <c r="L27" s="108">
        <f>IF(SUM(M27:M28)=0,"",SUM(M27:M28))</f>
      </c>
      <c r="M27" s="92"/>
      <c r="N27" s="29"/>
      <c r="O27" s="26"/>
      <c r="P27" s="30"/>
      <c r="Q27" s="30"/>
      <c r="R27" s="30"/>
    </row>
    <row r="28" spans="1:18" ht="27.75" customHeight="1">
      <c r="A28" s="116"/>
      <c r="B28" s="22"/>
      <c r="C28" s="21"/>
      <c r="D28" s="22"/>
      <c r="E28" s="23"/>
      <c r="F28" s="24"/>
      <c r="G28" s="24"/>
      <c r="H28" s="24"/>
      <c r="I28" s="118"/>
      <c r="J28" s="95"/>
      <c r="K28" s="27"/>
      <c r="L28" s="95"/>
      <c r="M28" s="93"/>
      <c r="N28" s="31"/>
      <c r="O28" s="27"/>
      <c r="P28" s="32"/>
      <c r="Q28" s="32"/>
      <c r="R28" s="32"/>
    </row>
    <row r="29" spans="1:18" ht="27.75" customHeight="1">
      <c r="A29" s="116"/>
      <c r="B29" s="22"/>
      <c r="C29" s="21"/>
      <c r="D29" s="22"/>
      <c r="E29" s="23"/>
      <c r="F29" s="24"/>
      <c r="G29" s="24"/>
      <c r="H29" s="24"/>
      <c r="I29" s="118"/>
      <c r="J29" s="94"/>
      <c r="K29" s="26"/>
      <c r="L29" s="108">
        <f>IF(SUM(M29:M30)=0,"",SUM(M29:M30))</f>
      </c>
      <c r="M29" s="92"/>
      <c r="N29" s="29"/>
      <c r="O29" s="26"/>
      <c r="P29" s="30"/>
      <c r="Q29" s="30"/>
      <c r="R29" s="30"/>
    </row>
    <row r="30" spans="1:18" ht="27.75" customHeight="1">
      <c r="A30" s="116"/>
      <c r="B30" s="22"/>
      <c r="C30" s="21"/>
      <c r="D30" s="22"/>
      <c r="E30" s="23"/>
      <c r="F30" s="24"/>
      <c r="G30" s="24"/>
      <c r="H30" s="24"/>
      <c r="I30" s="118"/>
      <c r="J30" s="95"/>
      <c r="K30" s="27"/>
      <c r="L30" s="95"/>
      <c r="M30" s="93"/>
      <c r="N30" s="31"/>
      <c r="O30" s="27"/>
      <c r="P30" s="32"/>
      <c r="Q30" s="32"/>
      <c r="R30" s="32"/>
    </row>
    <row r="31" spans="1:18" ht="27.75" customHeight="1">
      <c r="A31" s="116"/>
      <c r="B31" s="22"/>
      <c r="C31" s="21"/>
      <c r="D31" s="22"/>
      <c r="E31" s="23"/>
      <c r="F31" s="24"/>
      <c r="G31" s="24"/>
      <c r="H31" s="24"/>
      <c r="I31" s="118"/>
      <c r="J31" s="94"/>
      <c r="K31" s="26"/>
      <c r="L31" s="108">
        <f>IF(SUM(M31:M32)=0,"",SUM(M31:M32))</f>
      </c>
      <c r="M31" s="92"/>
      <c r="N31" s="29"/>
      <c r="O31" s="26"/>
      <c r="P31" s="30"/>
      <c r="Q31" s="30"/>
      <c r="R31" s="30"/>
    </row>
    <row r="32" spans="1:18" ht="27.75" customHeight="1">
      <c r="A32" s="116"/>
      <c r="B32" s="22"/>
      <c r="C32" s="21"/>
      <c r="D32" s="22"/>
      <c r="E32" s="23"/>
      <c r="F32" s="24"/>
      <c r="G32" s="24"/>
      <c r="H32" s="24"/>
      <c r="I32" s="118"/>
      <c r="J32" s="95"/>
      <c r="K32" s="27"/>
      <c r="L32" s="95"/>
      <c r="M32" s="93"/>
      <c r="N32" s="31"/>
      <c r="O32" s="27"/>
      <c r="P32" s="32"/>
      <c r="Q32" s="32"/>
      <c r="R32" s="32"/>
    </row>
    <row r="33" spans="1:18" ht="27.75" customHeight="1">
      <c r="A33" s="116"/>
      <c r="B33" s="22"/>
      <c r="C33" s="21"/>
      <c r="D33" s="22"/>
      <c r="E33" s="23"/>
      <c r="F33" s="24"/>
      <c r="G33" s="24"/>
      <c r="H33" s="24"/>
      <c r="I33" s="118"/>
      <c r="J33" s="94"/>
      <c r="K33" s="26"/>
      <c r="L33" s="108">
        <f>IF(SUM(M33:M34)=0,"",SUM(M33:M34))</f>
      </c>
      <c r="M33" s="92"/>
      <c r="N33" s="29"/>
      <c r="O33" s="26"/>
      <c r="P33" s="30"/>
      <c r="Q33" s="30"/>
      <c r="R33" s="30"/>
    </row>
    <row r="34" spans="1:18" ht="27.75" customHeight="1">
      <c r="A34" s="116"/>
      <c r="B34" s="22"/>
      <c r="C34" s="21"/>
      <c r="D34" s="22"/>
      <c r="E34" s="23"/>
      <c r="F34" s="24"/>
      <c r="G34" s="24"/>
      <c r="H34" s="24"/>
      <c r="I34" s="118"/>
      <c r="J34" s="95"/>
      <c r="K34" s="27"/>
      <c r="L34" s="95"/>
      <c r="M34" s="93"/>
      <c r="N34" s="31"/>
      <c r="O34" s="27"/>
      <c r="P34" s="32"/>
      <c r="Q34" s="32"/>
      <c r="R34" s="32"/>
    </row>
    <row r="35" spans="1:18" ht="27.75" customHeight="1">
      <c r="A35" s="116"/>
      <c r="B35" s="22"/>
      <c r="C35" s="21"/>
      <c r="D35" s="22"/>
      <c r="E35" s="23"/>
      <c r="F35" s="24"/>
      <c r="G35" s="24"/>
      <c r="H35" s="24"/>
      <c r="I35" s="118"/>
      <c r="J35" s="94"/>
      <c r="K35" s="26"/>
      <c r="L35" s="108">
        <f>IF(SUM(M35:M36)=0,"",SUM(M35:M36))</f>
      </c>
      <c r="M35" s="92"/>
      <c r="N35" s="29"/>
      <c r="O35" s="26"/>
      <c r="P35" s="30"/>
      <c r="Q35" s="30"/>
      <c r="R35" s="30"/>
    </row>
    <row r="36" spans="1:18" ht="27.75" customHeight="1">
      <c r="A36" s="116"/>
      <c r="B36" s="22"/>
      <c r="C36" s="21"/>
      <c r="D36" s="22"/>
      <c r="E36" s="23"/>
      <c r="F36" s="24"/>
      <c r="G36" s="24"/>
      <c r="H36" s="24"/>
      <c r="I36" s="118"/>
      <c r="J36" s="95"/>
      <c r="K36" s="27"/>
      <c r="L36" s="95"/>
      <c r="M36" s="93"/>
      <c r="N36" s="31"/>
      <c r="O36" s="27"/>
      <c r="P36" s="32"/>
      <c r="Q36" s="32"/>
      <c r="R36" s="32"/>
    </row>
    <row r="37" spans="1:18" ht="27.75" customHeight="1">
      <c r="A37" s="116"/>
      <c r="B37" s="22"/>
      <c r="C37" s="21"/>
      <c r="D37" s="22"/>
      <c r="E37" s="23"/>
      <c r="F37" s="24"/>
      <c r="G37" s="24"/>
      <c r="H37" s="24"/>
      <c r="I37" s="118"/>
      <c r="J37" s="94"/>
      <c r="K37" s="26"/>
      <c r="L37" s="108">
        <f>IF(SUM(M37:M38)=0,"",SUM(M37:M38))</f>
      </c>
      <c r="M37" s="92"/>
      <c r="N37" s="29"/>
      <c r="O37" s="26"/>
      <c r="P37" s="30"/>
      <c r="Q37" s="30"/>
      <c r="R37" s="30"/>
    </row>
    <row r="38" spans="1:18" ht="27.75" customHeight="1">
      <c r="A38" s="116"/>
      <c r="B38" s="22"/>
      <c r="C38" s="21"/>
      <c r="D38" s="22"/>
      <c r="E38" s="23"/>
      <c r="F38" s="24"/>
      <c r="G38" s="24"/>
      <c r="H38" s="24"/>
      <c r="I38" s="118"/>
      <c r="J38" s="95"/>
      <c r="K38" s="27"/>
      <c r="L38" s="95"/>
      <c r="M38" s="93"/>
      <c r="N38" s="31"/>
      <c r="O38" s="27"/>
      <c r="P38" s="32"/>
      <c r="Q38" s="32"/>
      <c r="R38" s="32"/>
    </row>
    <row r="39" spans="1:18" ht="27.75" customHeight="1" thickBot="1">
      <c r="A39" s="47"/>
      <c r="I39" s="117" t="s">
        <v>20</v>
      </c>
      <c r="J39" s="112">
        <v>1</v>
      </c>
      <c r="K39" s="38">
        <v>1</v>
      </c>
      <c r="L39" s="112">
        <v>4.25</v>
      </c>
      <c r="M39" s="38">
        <v>4.25</v>
      </c>
      <c r="N39" s="38" t="s">
        <v>30</v>
      </c>
      <c r="O39" s="38">
        <v>3</v>
      </c>
      <c r="P39" s="39">
        <v>35938</v>
      </c>
      <c r="Q39" s="38" t="s">
        <v>64</v>
      </c>
      <c r="R39" s="39" t="s">
        <v>64</v>
      </c>
    </row>
    <row r="40" spans="1:18" ht="27.75" customHeight="1" thickTop="1">
      <c r="A40" s="47"/>
      <c r="B40" s="96" t="s">
        <v>31</v>
      </c>
      <c r="C40" s="97"/>
      <c r="D40" s="97"/>
      <c r="E40" s="97"/>
      <c r="F40" s="97"/>
      <c r="G40" s="98"/>
      <c r="H40" s="99"/>
      <c r="I40" s="117"/>
      <c r="J40" s="113"/>
      <c r="K40" s="40">
        <v>4</v>
      </c>
      <c r="L40" s="95"/>
      <c r="M40" s="40"/>
      <c r="N40" s="40" t="s">
        <v>65</v>
      </c>
      <c r="O40" s="40">
        <v>1</v>
      </c>
      <c r="P40" s="41">
        <v>35895</v>
      </c>
      <c r="Q40" s="40" t="s">
        <v>61</v>
      </c>
      <c r="R40" s="41" t="s">
        <v>61</v>
      </c>
    </row>
    <row r="41" spans="2:18" ht="27.75" customHeight="1">
      <c r="B41" s="100"/>
      <c r="C41" s="101"/>
      <c r="D41" s="101"/>
      <c r="E41" s="101"/>
      <c r="F41" s="101"/>
      <c r="G41" s="102"/>
      <c r="H41" s="103"/>
      <c r="I41" s="117"/>
      <c r="J41" s="112">
        <v>2</v>
      </c>
      <c r="K41" s="38">
        <v>2</v>
      </c>
      <c r="L41" s="112"/>
      <c r="M41" s="38"/>
      <c r="N41" s="38" t="s">
        <v>62</v>
      </c>
      <c r="O41" s="38">
        <v>2</v>
      </c>
      <c r="P41" s="39">
        <v>36343</v>
      </c>
      <c r="Q41" s="38" t="s">
        <v>66</v>
      </c>
      <c r="R41" s="39" t="s">
        <v>66</v>
      </c>
    </row>
    <row r="42" spans="2:18" ht="27.75" customHeight="1" thickBot="1">
      <c r="B42" s="104"/>
      <c r="C42" s="105"/>
      <c r="D42" s="105"/>
      <c r="E42" s="105"/>
      <c r="F42" s="105"/>
      <c r="G42" s="106"/>
      <c r="H42" s="107"/>
      <c r="I42" s="117"/>
      <c r="J42" s="113"/>
      <c r="K42" s="40">
        <v>3</v>
      </c>
      <c r="L42" s="95"/>
      <c r="M42" s="40"/>
      <c r="N42" s="40" t="s">
        <v>63</v>
      </c>
      <c r="O42" s="40">
        <v>3</v>
      </c>
      <c r="P42" s="41">
        <v>36085</v>
      </c>
      <c r="Q42" s="40" t="s">
        <v>67</v>
      </c>
      <c r="R42" s="41" t="s">
        <v>67</v>
      </c>
    </row>
    <row r="43" ht="27.75" customHeight="1" thickTop="1"/>
    <row r="44" ht="27.75" customHeight="1"/>
  </sheetData>
  <sheetProtection/>
  <mergeCells count="56">
    <mergeCell ref="J15:J16"/>
    <mergeCell ref="J11:M11"/>
    <mergeCell ref="L15:L16"/>
    <mergeCell ref="L21:L22"/>
    <mergeCell ref="J21:J22"/>
    <mergeCell ref="J17:J18"/>
    <mergeCell ref="J19:J20"/>
    <mergeCell ref="G6:H6"/>
    <mergeCell ref="Q13:R13"/>
    <mergeCell ref="J9:M9"/>
    <mergeCell ref="J10:M10"/>
    <mergeCell ref="J13:P13"/>
    <mergeCell ref="P8:Q11"/>
    <mergeCell ref="N9:O9"/>
    <mergeCell ref="N10:O10"/>
    <mergeCell ref="N11:O11"/>
    <mergeCell ref="B17:F17"/>
    <mergeCell ref="A2:A4"/>
    <mergeCell ref="B6:F6"/>
    <mergeCell ref="N7:O7"/>
    <mergeCell ref="N8:O8"/>
    <mergeCell ref="B3:R3"/>
    <mergeCell ref="B4:R4"/>
    <mergeCell ref="J7:M7"/>
    <mergeCell ref="J8:M8"/>
    <mergeCell ref="J6:Q6"/>
    <mergeCell ref="I27:I38"/>
    <mergeCell ref="B2:R2"/>
    <mergeCell ref="P7:Q7"/>
    <mergeCell ref="J35:J36"/>
    <mergeCell ref="L17:L18"/>
    <mergeCell ref="L19:L20"/>
    <mergeCell ref="G17:H17"/>
    <mergeCell ref="J27:J28"/>
    <mergeCell ref="J29:J30"/>
    <mergeCell ref="J23:J24"/>
    <mergeCell ref="L35:L36"/>
    <mergeCell ref="J31:J32"/>
    <mergeCell ref="A27:A38"/>
    <mergeCell ref="I39:I42"/>
    <mergeCell ref="L27:L28"/>
    <mergeCell ref="L37:L38"/>
    <mergeCell ref="L29:L30"/>
    <mergeCell ref="L31:L32"/>
    <mergeCell ref="L39:L40"/>
    <mergeCell ref="J39:J40"/>
    <mergeCell ref="J33:J34"/>
    <mergeCell ref="B40:H42"/>
    <mergeCell ref="L23:L24"/>
    <mergeCell ref="B14:H15"/>
    <mergeCell ref="J41:J42"/>
    <mergeCell ref="L41:L42"/>
    <mergeCell ref="J25:J26"/>
    <mergeCell ref="L25:L26"/>
    <mergeCell ref="J37:J38"/>
    <mergeCell ref="L33:L34"/>
  </mergeCells>
  <dataValidations count="29">
    <dataValidation allowBlank="1" imeMode="on" sqref="N7:O11"/>
    <dataValidation allowBlank="1" showInputMessage="1" promptTitle="注意！" prompt="全角５文字で入力してください。&#10;（氏名が６文字以上の場合を除く）" imeMode="on" sqref="D9:D13 D19:D38 N15:N38"/>
    <dataValidation type="list" allowBlank="1" showInputMessage="1" showErrorMessage="1" promptTitle="お願い！" prompt="▼のボタンをクリックして、&#10;リストから 1, 2, 3 のいずれかを選択してください。&#10;（直接、入力することもできます）" errorTitle="入力ミスです！" error="1, 2, 3 以外の数は入力しないでください。" imeMode="off" sqref="O15:O38 E19:E38">
      <formula1>"1,2,3"</formula1>
    </dataValidation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imeMode="on" sqref="Q15:R38 G19:H38">
      <formula1>"○,×"</formula1>
    </dataValidation>
    <dataValidation allowBlank="1" showInputMessage="1" promptTitle="お願い！" prompt="シングルスポイントがある場合、必ず入力してください。" imeMode="off" sqref="C9:C13 C19:C38"/>
    <dataValidation allowBlank="1" showInputMessage="1" promptTitle="注意！" prompt="半角で、&#10;H2.5.23&#10;のように入力してください。" imeMode="off" sqref="F9:F13 F19:F38 P15:P38"/>
    <dataValidation type="list" allowBlank="1" showInputMessage="1" showErrorMessage="1" promptTitle="ボーナスポイントと県シードの合計が１以上のとき" prompt="９番目の選手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B27">
      <formula1>"9"</formula1>
    </dataValidation>
    <dataValidation type="list" allowBlank="1" showInputMessage="1" showErrorMessage="1" promptTitle="ボーナスポイントと県シードの合計が２以上のとき" prompt="10番目の選手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B28">
      <formula1>"10"</formula1>
    </dataValidation>
    <dataValidation type="list" allowBlank="1" showInputMessage="1" showErrorMessage="1" promptTitle="ボーナスポイントと県シードの合計が３以上のとき" prompt="11番目の選手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B29">
      <formula1>"11"</formula1>
    </dataValidation>
    <dataValidation type="list" allowBlank="1" showInputMessage="1" showErrorMessage="1" promptTitle="ボーナスポイントと県シードの合計が４以上のとき" prompt="12番目の選手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B30">
      <formula1>"12"</formula1>
    </dataValidation>
    <dataValidation type="list" allowBlank="1" showInputMessage="1" showErrorMessage="1" promptTitle="ボーナスポイントと県シードの合計が５以上のとき" prompt="13番目の選手をエントリーすることができます。&#10;▼のボタンをクリックして、&#10;リストから13を選択してください。&#10;（直接、入力することもできます）" errorTitle="入力ミスです！" error="13 以外を入力することはできません。" imeMode="off" sqref="B31">
      <formula1>"13"</formula1>
    </dataValidation>
    <dataValidation type="list" allowBlank="1" showInputMessage="1" showErrorMessage="1" promptTitle="ボーナスポイントと県シードの合計が６以上のとき" prompt="14番目の選手をエントリーすることができます。&#10;▼のボタンをクリックして、&#10;リストから14を選択してください。&#10;（直接、入力することもできます）" errorTitle="入力ミスです！" error="14 以外を入力することはできません。" imeMode="off" sqref="B32">
      <formula1>"14"</formula1>
    </dataValidation>
    <dataValidation type="list" allowBlank="1" showInputMessage="1" showErrorMessage="1" promptTitle="ボーナスポイントと県シードの合計が７以上のとき" prompt="15番目の選手をエントリーすることができます。&#10;▼のボタンをクリックして、&#10;リストから15を選択してください。&#10;（直接、入力することもできます）" errorTitle="入力ミスです！" error="15 以外を入力することはできません。" imeMode="off" sqref="B33">
      <formula1>"15"</formula1>
    </dataValidation>
    <dataValidation type="list" allowBlank="1" showInputMessage="1" showErrorMessage="1" promptTitle="ボーナスポイントと県シードの合計が８以上のとき" prompt="16番目の選手をエントリーすることができます。&#10;▼のボタンをクリックして、&#10;リストから16を選択してください。&#10;（直接、入力することもできます）" errorTitle="入力ミスです！" error="16 以外を入力することはできません。" imeMode="off" sqref="B34">
      <formula1>"16"</formula1>
    </dataValidation>
    <dataValidation type="list" allowBlank="1" showInputMessage="1" showErrorMessage="1" promptTitle="ボーナスポイントと県シードの合計が９以上のとき" prompt="17番目の選手をエントリーすることができます。&#10;▼のボタンをクリックして、&#10;リストから17を選択してください。&#10;（直接、入力することもできます）" errorTitle="入力ミスです！" error="17 以外を入力することはできません。" imeMode="off" sqref="B35">
      <formula1>"17"</formula1>
    </dataValidation>
    <dataValidation type="list" allowBlank="1" showInputMessage="1" showErrorMessage="1" promptTitle="ボーナスポイントと県シードの合計が10以上のとき" prompt="18番目の選手をエントリーすることができます。&#10;▼のボタンをクリックして、&#10;リストから18を選択してください。&#10;（直接、入力することもできます）" errorTitle="入力ミスです！" error="18 以外を入力することはできません。" imeMode="off" sqref="B36">
      <formula1>"18"</formula1>
    </dataValidation>
    <dataValidation type="list" allowBlank="1" showInputMessage="1" showErrorMessage="1" promptTitle="ボーナスポイントと県シードの合計が11以上のとき" prompt="19番目の選手をエントリーすることができます。&#10;▼のボタンをクリックして、&#10;リストから19を選択してください。&#10;（直接、入力することもできます）" errorTitle="入力ミスです！" error="19 以外を入力することはできません。" imeMode="off" sqref="B37">
      <formula1>"19"</formula1>
    </dataValidation>
    <dataValidation type="list" allowBlank="1" showInputMessage="1" showErrorMessage="1" promptTitle="ボーナスポイントと県シードの合計が12以上のとき" prompt="20番目の選手をエントリーすることができます。&#10;▼のボタンをクリックして、&#10;リストから20を選択してください。&#10;（直接、入力することもできます）" errorTitle="入力ミスです！" error="20 以外を入力することはできません。" imeMode="off" sqref="B38">
      <formula1>"20"</formula1>
    </dataValidation>
    <dataValidation allowBlank="1" showInputMessage="1" promptTitle="お願い！" prompt="ダブルスポイントがある場合、必ず入力してください。" imeMode="off" sqref="M15:M38"/>
    <dataValidation allowBlank="1" showInputMessage="1" promptTitle="何も入力しないで！" prompt="この欄は自動的に計算されます。" imeMode="off" sqref="L15:L38"/>
    <dataValidation type="whole" allowBlank="1" showInputMessage="1" showErrorMessage="1" promptTitle="注意！" prompt="シングルス順位を入力してください。" errorTitle="入力ミスです！" error="正しい順位を入力してください。" imeMode="off" sqref="K15:K38">
      <formula1>1</formula1>
      <formula2>30</formula2>
    </dataValidation>
    <dataValidation type="list" allowBlank="1" showInputMessage="1" showErrorMessage="1" promptTitle="ボーナスポイントと県シードの合計が１以上のとき" prompt="７番目のペアをエントリーすることができます。&#10;▼のボタンをクリックして、リストから7を選択してください。&#10;（直接、入力することもできます）" errorTitle="入力ミスです！" error="7 以外を入力することはできません。" imeMode="off" sqref="J27:J28">
      <formula1>"7"</formula1>
    </dataValidation>
    <dataValidation type="list" allowBlank="1" showInputMessage="1" showErrorMessage="1" promptTitle="ボーナスポイントと県シードの合計が２以上のとき" prompt="８番目のペアをエントリーすることができます。&#10;▼のボタンをクリックして、リストから8を選択してください。&#10;（直接、入力することもできます）" errorTitle="入力ミスです！" error="8 以外を入力することはできません。" imeMode="off" sqref="J29:J30">
      <formula1>"8"</formula1>
    </dataValidation>
    <dataValidation type="list" allowBlank="1" showInputMessage="1" showErrorMessage="1" promptTitle="ボーナスポイントと県シードの合計が３以上のとき" prompt="９番目のペア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J31:J32">
      <formula1>"9"</formula1>
    </dataValidation>
    <dataValidation type="list" allowBlank="1" showInputMessage="1" showErrorMessage="1" promptTitle="ボーナスポイントと県シードの合計が４以上のとき" prompt="10番目のペア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J33:J34">
      <formula1>"10"</formula1>
    </dataValidation>
    <dataValidation type="list" allowBlank="1" showInputMessage="1" showErrorMessage="1" promptTitle="ボーナスポイントと県シードの合計が５以上のとき" prompt="11番目のペア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J35:J36">
      <formula1>"11"</formula1>
    </dataValidation>
    <dataValidation type="list" allowBlank="1" showInputMessage="1" showErrorMessage="1" promptTitle="ボーナスポイントと県シードの合計が６以上のとき" prompt="12番目のペア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J37:J38">
      <formula1>"12"</formula1>
    </dataValidation>
    <dataValidation type="list" allowBlank="1" showInputMessage="1" showErrorMessage="1" promptTitle="お願い！" prompt="▼のボタンをクリックして、&#10;リストから 1, 2, 3 のいずれかを選択してください。&#10;（直接、入力することもできます）" errorTitle="入力ミスです！" error="1, 2, 3 以外の数は入力しないでください。" imeMode="off" sqref="E9:E13">
      <formula1>"1,2,3"</formula1>
    </dataValidation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imeMode="on" sqref="G9:H13">
      <formula1>"○,×"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54"/>
  <sheetViews>
    <sheetView tabSelected="1" zoomScaleSheetLayoutView="100" zoomScalePageLayoutView="0" workbookViewId="0" topLeftCell="A4">
      <selection activeCell="B31" sqref="B31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6384" width="8.69921875" style="1" customWidth="1"/>
  </cols>
  <sheetData>
    <row r="1" spans="1:10" ht="79.5" customHeight="1">
      <c r="A1" s="166"/>
      <c r="B1" s="160" t="s">
        <v>32</v>
      </c>
      <c r="C1" s="160"/>
      <c r="D1" s="160"/>
      <c r="E1" s="160"/>
      <c r="F1" s="160"/>
      <c r="G1" s="160"/>
      <c r="H1" s="154"/>
      <c r="I1" s="154"/>
      <c r="J1" s="166"/>
    </row>
    <row r="2" spans="1:10" ht="18.75" customHeight="1">
      <c r="A2" s="166"/>
      <c r="B2" s="2"/>
      <c r="C2" s="2"/>
      <c r="D2" s="2"/>
      <c r="E2" s="2"/>
      <c r="F2" s="2"/>
      <c r="G2" s="3"/>
      <c r="H2" s="3"/>
      <c r="I2" s="3" t="s">
        <v>38</v>
      </c>
      <c r="J2" s="166"/>
    </row>
    <row r="3" spans="1:10" ht="19.5" customHeight="1">
      <c r="A3" s="166"/>
      <c r="B3" s="2"/>
      <c r="C3" s="2"/>
      <c r="D3" s="2"/>
      <c r="E3" s="2"/>
      <c r="F3" s="2"/>
      <c r="G3" s="2"/>
      <c r="H3" s="2"/>
      <c r="I3" s="2"/>
      <c r="J3" s="166"/>
    </row>
    <row r="4" spans="1:10" ht="45" customHeight="1">
      <c r="A4" s="166"/>
      <c r="B4" s="152" t="s">
        <v>68</v>
      </c>
      <c r="C4" s="153"/>
      <c r="D4" s="153"/>
      <c r="E4" s="153"/>
      <c r="F4" s="153"/>
      <c r="G4" s="153"/>
      <c r="H4" s="154"/>
      <c r="I4" s="154"/>
      <c r="J4" s="166"/>
    </row>
    <row r="5" spans="1:10" ht="19.5" customHeight="1">
      <c r="A5" s="166"/>
      <c r="B5" s="2"/>
      <c r="C5" s="2"/>
      <c r="D5" s="2"/>
      <c r="E5" s="2"/>
      <c r="F5" s="2"/>
      <c r="G5" s="2"/>
      <c r="H5" s="2"/>
      <c r="I5" s="2"/>
      <c r="J5" s="166"/>
    </row>
    <row r="6" spans="1:10" ht="60" customHeight="1">
      <c r="A6" s="166"/>
      <c r="B6" s="145" t="s">
        <v>69</v>
      </c>
      <c r="C6" s="146"/>
      <c r="D6" s="146"/>
      <c r="E6" s="2"/>
      <c r="F6" s="2"/>
      <c r="G6" s="2"/>
      <c r="H6" s="2"/>
      <c r="I6" s="2"/>
      <c r="J6" s="166"/>
    </row>
    <row r="7" spans="1:10" ht="30" customHeight="1">
      <c r="A7" s="166"/>
      <c r="B7" s="2"/>
      <c r="C7" s="2"/>
      <c r="D7" s="2"/>
      <c r="E7" s="2" t="s">
        <v>4</v>
      </c>
      <c r="F7" s="147">
        <f>IF('入力'!N7="","",'入力'!N7)</f>
      </c>
      <c r="G7" s="148"/>
      <c r="H7" s="13" t="s">
        <v>5</v>
      </c>
      <c r="I7" s="2"/>
      <c r="J7" s="166"/>
    </row>
    <row r="8" spans="1:10" ht="30" customHeight="1">
      <c r="A8" s="166"/>
      <c r="B8" s="2"/>
      <c r="C8" s="2"/>
      <c r="D8" s="2"/>
      <c r="E8" s="2" t="s">
        <v>3</v>
      </c>
      <c r="F8" s="147">
        <f>IF('入力'!N8="","",'入力'!N8)</f>
      </c>
      <c r="G8" s="148"/>
      <c r="H8" s="2" t="s">
        <v>6</v>
      </c>
      <c r="I8" s="2"/>
      <c r="J8" s="166"/>
    </row>
    <row r="9" spans="1:10" ht="15" customHeight="1">
      <c r="A9" s="166"/>
      <c r="B9" s="2"/>
      <c r="C9" s="2"/>
      <c r="D9" s="2"/>
      <c r="E9" s="65" t="s">
        <v>54</v>
      </c>
      <c r="F9" s="147">
        <f>IF('入力'!N9="","",'入力'!N9)</f>
      </c>
      <c r="G9" s="148"/>
      <c r="H9" s="155" t="s">
        <v>6</v>
      </c>
      <c r="I9" s="2"/>
      <c r="J9" s="166"/>
    </row>
    <row r="10" spans="1:10" ht="15" customHeight="1">
      <c r="A10" s="166"/>
      <c r="B10" s="2"/>
      <c r="C10" s="2"/>
      <c r="D10" s="2"/>
      <c r="E10" s="66" t="s">
        <v>55</v>
      </c>
      <c r="F10" s="148"/>
      <c r="G10" s="148"/>
      <c r="H10" s="155"/>
      <c r="I10" s="2"/>
      <c r="J10" s="166"/>
    </row>
    <row r="11" spans="1:10" ht="13.5" customHeight="1">
      <c r="A11" s="166"/>
      <c r="B11" s="2"/>
      <c r="C11" s="2"/>
      <c r="D11" s="2"/>
      <c r="E11" s="2"/>
      <c r="F11" s="2"/>
      <c r="G11" s="2"/>
      <c r="H11" s="2"/>
      <c r="I11" s="2"/>
      <c r="J11" s="166"/>
    </row>
    <row r="12" spans="1:10" ht="39.75" customHeight="1">
      <c r="A12" s="166"/>
      <c r="B12" s="156" t="s">
        <v>2</v>
      </c>
      <c r="C12" s="156"/>
      <c r="D12" s="156"/>
      <c r="E12" s="156"/>
      <c r="F12" s="156"/>
      <c r="G12" s="156"/>
      <c r="H12" s="157"/>
      <c r="I12" s="157"/>
      <c r="J12" s="166"/>
    </row>
    <row r="13" spans="1:10" ht="13.5" customHeight="1">
      <c r="A13" s="166"/>
      <c r="B13" s="2"/>
      <c r="C13" s="2"/>
      <c r="D13" s="2"/>
      <c r="E13" s="2"/>
      <c r="F13" s="2"/>
      <c r="G13" s="2"/>
      <c r="H13" s="2"/>
      <c r="I13" s="2"/>
      <c r="J13" s="166"/>
    </row>
    <row r="14" spans="1:10" ht="30" customHeight="1" thickBot="1">
      <c r="A14" s="166"/>
      <c r="B14" s="4" t="s">
        <v>39</v>
      </c>
      <c r="C14" s="2"/>
      <c r="D14" s="2"/>
      <c r="E14" s="2"/>
      <c r="F14" s="2"/>
      <c r="G14" s="2"/>
      <c r="H14" s="2"/>
      <c r="I14" s="2"/>
      <c r="J14" s="166"/>
    </row>
    <row r="15" spans="1:10" ht="39.75" customHeight="1">
      <c r="A15" s="166"/>
      <c r="B15" s="5" t="s">
        <v>0</v>
      </c>
      <c r="C15" s="15" t="s">
        <v>23</v>
      </c>
      <c r="D15" s="6" t="s">
        <v>7</v>
      </c>
      <c r="E15" s="6" t="s">
        <v>10</v>
      </c>
      <c r="F15" s="6" t="s">
        <v>1</v>
      </c>
      <c r="G15" s="15" t="s">
        <v>50</v>
      </c>
      <c r="H15" s="15" t="s">
        <v>49</v>
      </c>
      <c r="I15" s="53" t="s">
        <v>8</v>
      </c>
      <c r="J15" s="166"/>
    </row>
    <row r="16" spans="1:10" ht="39.75" customHeight="1">
      <c r="A16" s="166"/>
      <c r="B16" s="7">
        <v>1</v>
      </c>
      <c r="C16" s="8">
        <f>IF('入力'!C9="","",'入力'!C9)</f>
      </c>
      <c r="D16" s="8">
        <f>IF('入力'!D9="","",'入力'!D9)</f>
      </c>
      <c r="E16" s="67">
        <f>IF('入力'!E9="","",'入力'!E9)</f>
      </c>
      <c r="F16" s="42">
        <f>IF('入力'!F9="","",'入力'!F9)</f>
      </c>
      <c r="G16" s="42">
        <f>IF('入力'!G9="","",'入力'!G9)</f>
      </c>
      <c r="H16" s="42">
        <f>IF('入力'!H9="","",'入力'!H9)</f>
      </c>
      <c r="I16" s="9"/>
      <c r="J16" s="166"/>
    </row>
    <row r="17" spans="1:10" ht="39.75" customHeight="1">
      <c r="A17" s="166"/>
      <c r="B17" s="7">
        <v>2</v>
      </c>
      <c r="C17" s="8">
        <f>IF('入力'!C10="","",'入力'!C10)</f>
      </c>
      <c r="D17" s="8">
        <f>IF('入力'!D10="","",'入力'!D10)</f>
      </c>
      <c r="E17" s="67">
        <f>IF('入力'!E10="","",'入力'!E10)</f>
      </c>
      <c r="F17" s="42">
        <f>IF('入力'!F10="","",'入力'!F10)</f>
      </c>
      <c r="G17" s="8">
        <f>IF('入力'!G10="","",'入力'!G10)</f>
      </c>
      <c r="H17" s="8">
        <f>IF('入力'!H10="","",'入力'!H10)</f>
      </c>
      <c r="I17" s="9"/>
      <c r="J17" s="166"/>
    </row>
    <row r="18" spans="1:10" ht="39.75" customHeight="1">
      <c r="A18" s="166"/>
      <c r="B18" s="7">
        <v>3</v>
      </c>
      <c r="C18" s="8">
        <f>IF('入力'!C11="","",'入力'!C11)</f>
      </c>
      <c r="D18" s="8">
        <f>IF('入力'!D11="","",'入力'!D11)</f>
      </c>
      <c r="E18" s="67">
        <f>IF('入力'!E11="","",'入力'!E11)</f>
      </c>
      <c r="F18" s="42">
        <f>IF('入力'!F11="","",'入力'!F11)</f>
      </c>
      <c r="G18" s="8">
        <f>IF('入力'!G11="","",'入力'!G11)</f>
      </c>
      <c r="H18" s="8">
        <f>IF('入力'!H11="","",'入力'!H11)</f>
      </c>
      <c r="I18" s="9"/>
      <c r="J18" s="166"/>
    </row>
    <row r="19" spans="1:10" ht="39.75" customHeight="1">
      <c r="A19" s="166"/>
      <c r="B19" s="7">
        <v>4</v>
      </c>
      <c r="C19" s="8">
        <f>IF('入力'!C12="","",'入力'!C12)</f>
      </c>
      <c r="D19" s="8">
        <f>IF('入力'!D12="","",'入力'!D12)</f>
      </c>
      <c r="E19" s="67">
        <f>IF('入力'!E12="","",'入力'!E12)</f>
      </c>
      <c r="F19" s="42">
        <f>IF('入力'!F12="","",'入力'!F12)</f>
      </c>
      <c r="G19" s="8">
        <f>IF('入力'!G12="","",'入力'!G12)</f>
      </c>
      <c r="H19" s="8">
        <f>IF('入力'!H12="","",'入力'!H12)</f>
      </c>
      <c r="I19" s="9"/>
      <c r="J19" s="166"/>
    </row>
    <row r="20" spans="1:10" ht="39.75" customHeight="1" thickBot="1">
      <c r="A20" s="166"/>
      <c r="B20" s="7">
        <v>5</v>
      </c>
      <c r="C20" s="8">
        <f>IF('入力'!C13="","",'入力'!C13)</f>
      </c>
      <c r="D20" s="8">
        <f>IF('入力'!D13="","",'入力'!D13)</f>
      </c>
      <c r="E20" s="67">
        <f>IF('入力'!E13="","",'入力'!E13)</f>
      </c>
      <c r="F20" s="42">
        <f>IF('入力'!F13="","",'入力'!F13)</f>
      </c>
      <c r="G20" s="8">
        <f>IF('入力'!G13="","",'入力'!G13)</f>
      </c>
      <c r="H20" s="8">
        <f>IF('入力'!H13="","",'入力'!H13)</f>
      </c>
      <c r="I20" s="9"/>
      <c r="J20" s="166"/>
    </row>
    <row r="21" spans="1:10" ht="39.75" customHeight="1" thickBot="1">
      <c r="A21" s="166"/>
      <c r="B21" s="165" t="s">
        <v>9</v>
      </c>
      <c r="C21" s="159"/>
      <c r="D21" s="12">
        <f>IF('入力'!N10="","",'入力'!N10)</f>
      </c>
      <c r="E21" s="149" t="s">
        <v>59</v>
      </c>
      <c r="F21" s="150"/>
      <c r="G21" s="150"/>
      <c r="H21" s="150"/>
      <c r="I21" s="150"/>
      <c r="J21" s="166"/>
    </row>
    <row r="22" spans="1:10" ht="39.75" customHeight="1" thickBot="1">
      <c r="A22" s="166"/>
      <c r="B22" s="158" t="s">
        <v>52</v>
      </c>
      <c r="C22" s="159"/>
      <c r="D22" s="12">
        <f>IF('入力'!N11="","",'入力'!N11)</f>
      </c>
      <c r="E22" s="151"/>
      <c r="F22" s="152"/>
      <c r="G22" s="152"/>
      <c r="H22" s="152"/>
      <c r="I22" s="152"/>
      <c r="J22" s="166"/>
    </row>
    <row r="23" spans="1:10" ht="19.5" customHeight="1" thickBot="1">
      <c r="A23" s="166"/>
      <c r="B23" s="2"/>
      <c r="C23" s="2"/>
      <c r="D23" s="2"/>
      <c r="E23" s="2"/>
      <c r="F23" s="2"/>
      <c r="G23" s="2"/>
      <c r="H23" s="2"/>
      <c r="I23" s="2"/>
      <c r="J23" s="166"/>
    </row>
    <row r="24" spans="1:10" ht="39.75" customHeight="1" thickTop="1">
      <c r="A24" s="166"/>
      <c r="B24" s="54"/>
      <c r="C24" s="161" t="s">
        <v>53</v>
      </c>
      <c r="D24" s="162"/>
      <c r="E24" s="162"/>
      <c r="F24" s="162"/>
      <c r="G24" s="162"/>
      <c r="H24" s="163"/>
      <c r="I24" s="55"/>
      <c r="J24" s="166"/>
    </row>
    <row r="25" spans="1:10" ht="15" customHeight="1">
      <c r="A25" s="166"/>
      <c r="B25" s="2"/>
      <c r="C25" s="56"/>
      <c r="D25" s="57" t="s">
        <v>11</v>
      </c>
      <c r="E25" s="164">
        <f>IF('入力'!N9="","",'入力'!N9)</f>
      </c>
      <c r="F25" s="164" t="str">
        <f>IF('入力'!P14="","",'入力'!P14)</f>
        <v>生年月日
半角で入力</v>
      </c>
      <c r="G25" s="58" t="s">
        <v>13</v>
      </c>
      <c r="H25" s="59"/>
      <c r="I25" s="13"/>
      <c r="J25" s="166"/>
    </row>
    <row r="26" spans="1:10" ht="13.5" customHeight="1">
      <c r="A26" s="166"/>
      <c r="B26" s="2"/>
      <c r="C26" s="56"/>
      <c r="D26" s="60" t="s">
        <v>12</v>
      </c>
      <c r="E26" s="60"/>
      <c r="F26" s="60"/>
      <c r="G26" s="60"/>
      <c r="H26" s="61"/>
      <c r="I26" s="14"/>
      <c r="J26" s="166"/>
    </row>
    <row r="27" spans="1:10" ht="13.5" customHeight="1" thickBot="1">
      <c r="A27" s="166"/>
      <c r="B27" s="2"/>
      <c r="C27" s="62"/>
      <c r="D27" s="63"/>
      <c r="E27" s="63"/>
      <c r="F27" s="63"/>
      <c r="G27" s="63"/>
      <c r="H27" s="64"/>
      <c r="I27" s="14"/>
      <c r="J27" s="166"/>
    </row>
    <row r="28" spans="1:10" ht="18.75" customHeight="1" thickTop="1">
      <c r="A28" s="166"/>
      <c r="B28" s="2"/>
      <c r="C28" s="2"/>
      <c r="D28" s="2"/>
      <c r="E28" s="2"/>
      <c r="F28" s="2"/>
      <c r="G28" s="3"/>
      <c r="H28" s="3"/>
      <c r="I28" s="3" t="s">
        <v>40</v>
      </c>
      <c r="J28" s="166"/>
    </row>
    <row r="29" spans="1:10" ht="23.25" customHeight="1">
      <c r="A29" s="166"/>
      <c r="B29" s="2"/>
      <c r="C29" s="2"/>
      <c r="D29" s="2"/>
      <c r="E29" s="2"/>
      <c r="F29" s="2"/>
      <c r="G29" s="2"/>
      <c r="H29" s="2"/>
      <c r="I29" s="2"/>
      <c r="J29" s="166"/>
    </row>
    <row r="30" spans="1:10" ht="45" customHeight="1">
      <c r="A30" s="166"/>
      <c r="B30" s="152" t="s">
        <v>72</v>
      </c>
      <c r="C30" s="152"/>
      <c r="D30" s="152"/>
      <c r="E30" s="152"/>
      <c r="F30" s="152"/>
      <c r="G30" s="152"/>
      <c r="H30" s="152"/>
      <c r="I30" s="152"/>
      <c r="J30" s="166"/>
    </row>
    <row r="31" spans="1:10" ht="23.25" customHeight="1">
      <c r="A31" s="166"/>
      <c r="B31" s="2"/>
      <c r="C31" s="2"/>
      <c r="D31" s="2"/>
      <c r="E31" s="2"/>
      <c r="F31" s="2"/>
      <c r="G31" s="2"/>
      <c r="H31" s="2"/>
      <c r="I31" s="2"/>
      <c r="J31" s="166"/>
    </row>
    <row r="32" spans="1:10" ht="60" customHeight="1">
      <c r="A32" s="166"/>
      <c r="B32" s="145" t="s">
        <v>71</v>
      </c>
      <c r="C32" s="146"/>
      <c r="D32" s="146"/>
      <c r="E32" s="2"/>
      <c r="F32" s="2"/>
      <c r="G32" s="2"/>
      <c r="H32" s="2"/>
      <c r="I32" s="2"/>
      <c r="J32" s="166"/>
    </row>
    <row r="33" spans="1:10" ht="30" customHeight="1">
      <c r="A33" s="166"/>
      <c r="B33" s="2"/>
      <c r="C33" s="2"/>
      <c r="D33" s="2"/>
      <c r="E33" s="2" t="s">
        <v>4</v>
      </c>
      <c r="F33" s="147">
        <f>IF('入力'!N7="","",'入力'!N7)</f>
      </c>
      <c r="G33" s="148"/>
      <c r="H33" s="13" t="s">
        <v>5</v>
      </c>
      <c r="I33" s="2"/>
      <c r="J33" s="166"/>
    </row>
    <row r="34" spans="1:10" ht="30" customHeight="1">
      <c r="A34" s="166"/>
      <c r="B34" s="2"/>
      <c r="C34" s="2"/>
      <c r="D34" s="2"/>
      <c r="E34" s="2" t="s">
        <v>3</v>
      </c>
      <c r="F34" s="147">
        <f>IF('入力'!N8="","",'入力'!N8)</f>
      </c>
      <c r="G34" s="148"/>
      <c r="H34" s="2" t="s">
        <v>6</v>
      </c>
      <c r="I34" s="2"/>
      <c r="J34" s="166"/>
    </row>
    <row r="35" spans="1:10" ht="15" customHeight="1">
      <c r="A35" s="166"/>
      <c r="B35" s="2"/>
      <c r="C35" s="2"/>
      <c r="D35" s="2"/>
      <c r="E35" s="65" t="s">
        <v>54</v>
      </c>
      <c r="F35" s="147">
        <f>IF('入力'!N9="","",'入力'!N9)</f>
      </c>
      <c r="G35" s="148"/>
      <c r="H35" s="155" t="s">
        <v>6</v>
      </c>
      <c r="I35" s="2"/>
      <c r="J35" s="166"/>
    </row>
    <row r="36" spans="1:10" ht="15" customHeight="1">
      <c r="A36" s="166"/>
      <c r="B36" s="2"/>
      <c r="C36" s="2"/>
      <c r="D36" s="2"/>
      <c r="E36" s="66" t="s">
        <v>55</v>
      </c>
      <c r="F36" s="148"/>
      <c r="G36" s="148"/>
      <c r="H36" s="155"/>
      <c r="I36" s="2"/>
      <c r="J36" s="166"/>
    </row>
    <row r="37" spans="1:10" ht="13.5" customHeight="1">
      <c r="A37" s="166"/>
      <c r="B37" s="2"/>
      <c r="C37" s="2"/>
      <c r="D37" s="2"/>
      <c r="E37" s="2"/>
      <c r="F37" s="2"/>
      <c r="G37" s="2"/>
      <c r="H37" s="2"/>
      <c r="I37" s="2"/>
      <c r="J37" s="166"/>
    </row>
    <row r="38" spans="1:10" ht="39.75" customHeight="1">
      <c r="A38" s="166"/>
      <c r="B38" s="156" t="s">
        <v>2</v>
      </c>
      <c r="C38" s="156"/>
      <c r="D38" s="156"/>
      <c r="E38" s="156"/>
      <c r="F38" s="156"/>
      <c r="G38" s="156"/>
      <c r="H38" s="157"/>
      <c r="I38" s="157"/>
      <c r="J38" s="166"/>
    </row>
    <row r="39" spans="1:10" ht="13.5" customHeight="1">
      <c r="A39" s="166"/>
      <c r="B39" s="2"/>
      <c r="C39" s="2"/>
      <c r="D39" s="2"/>
      <c r="E39" s="2"/>
      <c r="F39" s="2"/>
      <c r="G39" s="2"/>
      <c r="H39" s="2"/>
      <c r="I39" s="2"/>
      <c r="J39" s="166"/>
    </row>
    <row r="40" spans="1:10" ht="30" customHeight="1" thickBot="1">
      <c r="A40" s="166"/>
      <c r="B40" s="4" t="s">
        <v>39</v>
      </c>
      <c r="C40" s="2"/>
      <c r="D40" s="2"/>
      <c r="E40" s="2"/>
      <c r="F40" s="2"/>
      <c r="G40" s="2"/>
      <c r="H40" s="2"/>
      <c r="I40" s="2"/>
      <c r="J40" s="166"/>
    </row>
    <row r="41" spans="1:10" ht="39.75" customHeight="1">
      <c r="A41" s="166"/>
      <c r="B41" s="5" t="s">
        <v>0</v>
      </c>
      <c r="C41" s="15" t="s">
        <v>23</v>
      </c>
      <c r="D41" s="6" t="s">
        <v>7</v>
      </c>
      <c r="E41" s="6" t="s">
        <v>10</v>
      </c>
      <c r="F41" s="6" t="s">
        <v>1</v>
      </c>
      <c r="G41" s="15" t="s">
        <v>50</v>
      </c>
      <c r="H41" s="15" t="s">
        <v>49</v>
      </c>
      <c r="I41" s="53" t="s">
        <v>8</v>
      </c>
      <c r="J41" s="166"/>
    </row>
    <row r="42" spans="1:10" ht="39.75" customHeight="1">
      <c r="A42" s="166"/>
      <c r="B42" s="7">
        <v>1</v>
      </c>
      <c r="C42" s="8">
        <f>IF('入力'!C9="","",'入力'!C9)</f>
      </c>
      <c r="D42" s="8">
        <f>IF('入力'!D9="","",'入力'!D9)</f>
      </c>
      <c r="E42" s="67">
        <f>IF('入力'!E9="","",'入力'!E9)</f>
      </c>
      <c r="F42" s="42">
        <f>IF('入力'!F9="","",'入力'!F9)</f>
      </c>
      <c r="G42" s="8">
        <f>IF('入力'!G9="","",'入力'!G9)</f>
      </c>
      <c r="H42" s="8">
        <f>IF('入力'!H9="","",'入力'!H9)</f>
      </c>
      <c r="I42" s="9"/>
      <c r="J42" s="166"/>
    </row>
    <row r="43" spans="1:10" ht="39.75" customHeight="1">
      <c r="A43" s="166"/>
      <c r="B43" s="7">
        <v>2</v>
      </c>
      <c r="C43" s="8">
        <f>IF('入力'!C10="","",'入力'!C10)</f>
      </c>
      <c r="D43" s="8">
        <f>IF('入力'!D10="","",'入力'!D10)</f>
      </c>
      <c r="E43" s="67">
        <f>IF('入力'!E10="","",'入力'!E10)</f>
      </c>
      <c r="F43" s="42">
        <f>IF('入力'!F10="","",'入力'!F10)</f>
      </c>
      <c r="G43" s="8">
        <f>IF('入力'!G10="","",'入力'!G10)</f>
      </c>
      <c r="H43" s="8">
        <f>IF('入力'!H10="","",'入力'!H10)</f>
      </c>
      <c r="I43" s="9"/>
      <c r="J43" s="166"/>
    </row>
    <row r="44" spans="1:10" ht="39.75" customHeight="1">
      <c r="A44" s="166"/>
      <c r="B44" s="7">
        <v>3</v>
      </c>
      <c r="C44" s="8">
        <f>IF('入力'!C11="","",'入力'!C11)</f>
      </c>
      <c r="D44" s="8">
        <f>IF('入力'!D11="","",'入力'!D11)</f>
      </c>
      <c r="E44" s="67">
        <f>IF('入力'!E11="","",'入力'!E11)</f>
      </c>
      <c r="F44" s="42">
        <f>IF('入力'!F11="","",'入力'!F11)</f>
      </c>
      <c r="G44" s="8">
        <f>IF('入力'!G11="","",'入力'!G11)</f>
      </c>
      <c r="H44" s="8">
        <f>IF('入力'!H11="","",'入力'!H11)</f>
      </c>
      <c r="I44" s="9"/>
      <c r="J44" s="166"/>
    </row>
    <row r="45" spans="1:10" ht="39.75" customHeight="1">
      <c r="A45" s="166"/>
      <c r="B45" s="7">
        <v>4</v>
      </c>
      <c r="C45" s="8">
        <f>IF('入力'!C12="","",'入力'!C12)</f>
      </c>
      <c r="D45" s="8">
        <f>IF('入力'!D12="","",'入力'!D12)</f>
      </c>
      <c r="E45" s="67">
        <f>IF('入力'!E12="","",'入力'!E12)</f>
      </c>
      <c r="F45" s="42">
        <f>IF('入力'!F12="","",'入力'!F12)</f>
      </c>
      <c r="G45" s="8">
        <f>IF('入力'!G12="","",'入力'!G12)</f>
      </c>
      <c r="H45" s="8">
        <f>IF('入力'!H12="","",'入力'!H12)</f>
      </c>
      <c r="I45" s="9"/>
      <c r="J45" s="166"/>
    </row>
    <row r="46" spans="1:10" ht="39.75" customHeight="1" thickBot="1">
      <c r="A46" s="166"/>
      <c r="B46" s="7">
        <v>5</v>
      </c>
      <c r="C46" s="8">
        <f>IF('入力'!C13="","",'入力'!C13)</f>
      </c>
      <c r="D46" s="8">
        <f>IF('入力'!D13="","",'入力'!D13)</f>
      </c>
      <c r="E46" s="67">
        <f>IF('入力'!E13="","",'入力'!E13)</f>
      </c>
      <c r="F46" s="42">
        <f>IF('入力'!F13="","",'入力'!F13)</f>
      </c>
      <c r="G46" s="8">
        <f>IF('入力'!G13="","",'入力'!G13)</f>
      </c>
      <c r="H46" s="8">
        <f>IF('入力'!H13="","",'入力'!H13)</f>
      </c>
      <c r="I46" s="9"/>
      <c r="J46" s="166"/>
    </row>
    <row r="47" spans="1:10" ht="39.75" customHeight="1" thickBot="1">
      <c r="A47" s="166"/>
      <c r="B47" s="165" t="s">
        <v>9</v>
      </c>
      <c r="C47" s="159"/>
      <c r="D47" s="12">
        <f>IF('入力'!N10="","",'入力'!N10)</f>
      </c>
      <c r="E47" s="149" t="str">
        <f>E21</f>
        <v>（団体戦出場〔必ず５名〕の選手を、シングルスポイント・校内順位を入れて記入して下さい）</v>
      </c>
      <c r="F47" s="150"/>
      <c r="G47" s="150"/>
      <c r="H47" s="150"/>
      <c r="I47" s="150"/>
      <c r="J47" s="166"/>
    </row>
    <row r="48" spans="1:10" ht="39.75" customHeight="1" thickBot="1">
      <c r="A48" s="166"/>
      <c r="B48" s="158" t="s">
        <v>52</v>
      </c>
      <c r="C48" s="159"/>
      <c r="D48" s="12">
        <f>IF('入力'!N11="","",'入力'!N11)</f>
      </c>
      <c r="E48" s="151"/>
      <c r="F48" s="152"/>
      <c r="G48" s="152"/>
      <c r="H48" s="152"/>
      <c r="I48" s="152"/>
      <c r="J48" s="166"/>
    </row>
    <row r="49" spans="1:10" ht="19.5" customHeight="1" thickBot="1">
      <c r="A49" s="166"/>
      <c r="B49" s="2"/>
      <c r="C49" s="2"/>
      <c r="D49" s="2"/>
      <c r="E49" s="2"/>
      <c r="F49" s="2"/>
      <c r="G49" s="2"/>
      <c r="H49" s="2"/>
      <c r="I49" s="2"/>
      <c r="J49" s="166"/>
    </row>
    <row r="50" spans="1:10" ht="39.75" customHeight="1" thickTop="1">
      <c r="A50" s="166"/>
      <c r="B50" s="54"/>
      <c r="C50" s="161" t="s">
        <v>53</v>
      </c>
      <c r="D50" s="162"/>
      <c r="E50" s="162"/>
      <c r="F50" s="162"/>
      <c r="G50" s="162"/>
      <c r="H50" s="163"/>
      <c r="I50" s="55"/>
      <c r="J50" s="166"/>
    </row>
    <row r="51" spans="1:10" ht="15" customHeight="1">
      <c r="A51" s="166"/>
      <c r="B51" s="2"/>
      <c r="C51" s="56"/>
      <c r="D51" s="57" t="s">
        <v>11</v>
      </c>
      <c r="E51" s="164">
        <f>IF('入力'!N9="","",'入力'!N9)</f>
      </c>
      <c r="F51" s="164">
        <f>IF('入力'!P44="","",'入力'!P44)</f>
      </c>
      <c r="G51" s="58" t="s">
        <v>13</v>
      </c>
      <c r="H51" s="59"/>
      <c r="I51" s="13"/>
      <c r="J51" s="166"/>
    </row>
    <row r="52" spans="1:10" ht="13.5" customHeight="1">
      <c r="A52" s="166"/>
      <c r="B52" s="2"/>
      <c r="C52" s="56"/>
      <c r="D52" s="60" t="s">
        <v>12</v>
      </c>
      <c r="E52" s="60"/>
      <c r="F52" s="60"/>
      <c r="G52" s="60"/>
      <c r="H52" s="61"/>
      <c r="I52" s="14"/>
      <c r="J52" s="166"/>
    </row>
    <row r="53" spans="1:10" ht="13.5" customHeight="1" thickBot="1">
      <c r="A53" s="148"/>
      <c r="B53" s="2"/>
      <c r="C53" s="62"/>
      <c r="D53" s="63"/>
      <c r="E53" s="63"/>
      <c r="F53" s="63"/>
      <c r="G53" s="63"/>
      <c r="H53" s="64"/>
      <c r="I53" s="14"/>
      <c r="J53" s="148"/>
    </row>
    <row r="54" spans="1:10" ht="14.25" thickTop="1">
      <c r="A54" s="166"/>
      <c r="B54" s="166"/>
      <c r="C54" s="166"/>
      <c r="D54" s="166"/>
      <c r="E54" s="166"/>
      <c r="F54" s="166"/>
      <c r="G54" s="166"/>
      <c r="H54" s="166"/>
      <c r="I54" s="166"/>
      <c r="J54" s="166"/>
    </row>
  </sheetData>
  <sheetProtection/>
  <mergeCells count="28">
    <mergeCell ref="E51:F51"/>
    <mergeCell ref="A1:A53"/>
    <mergeCell ref="J1:J53"/>
    <mergeCell ref="A54:J54"/>
    <mergeCell ref="B47:C47"/>
    <mergeCell ref="E47:I48"/>
    <mergeCell ref="B48:C48"/>
    <mergeCell ref="C50:H50"/>
    <mergeCell ref="F35:G36"/>
    <mergeCell ref="H35:H36"/>
    <mergeCell ref="B38:I38"/>
    <mergeCell ref="B22:C22"/>
    <mergeCell ref="B1:I1"/>
    <mergeCell ref="B12:I12"/>
    <mergeCell ref="B30:I30"/>
    <mergeCell ref="F33:G33"/>
    <mergeCell ref="C24:H24"/>
    <mergeCell ref="B32:D32"/>
    <mergeCell ref="E25:F25"/>
    <mergeCell ref="B21:C21"/>
    <mergeCell ref="B6:D6"/>
    <mergeCell ref="F34:G34"/>
    <mergeCell ref="E21:I22"/>
    <mergeCell ref="B4:I4"/>
    <mergeCell ref="H9:H10"/>
    <mergeCell ref="F9:G10"/>
    <mergeCell ref="F7:G7"/>
    <mergeCell ref="F8:G8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27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80"/>
  <sheetViews>
    <sheetView zoomScaleSheetLayoutView="100" zoomScalePageLayoutView="0" workbookViewId="0" topLeftCell="A34">
      <selection activeCell="B45" sqref="B45:D45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1" width="6.59765625" style="1" customWidth="1"/>
    <col min="12" max="16384" width="8.69921875" style="1" customWidth="1"/>
  </cols>
  <sheetData>
    <row r="1" spans="1:10" ht="79.5" customHeight="1">
      <c r="A1" s="166"/>
      <c r="B1" s="160" t="s">
        <v>32</v>
      </c>
      <c r="C1" s="160"/>
      <c r="D1" s="160"/>
      <c r="E1" s="160"/>
      <c r="F1" s="160"/>
      <c r="G1" s="160"/>
      <c r="H1" s="154"/>
      <c r="I1" s="154"/>
      <c r="J1" s="166"/>
    </row>
    <row r="2" spans="1:10" ht="18.75" customHeight="1">
      <c r="A2" s="166"/>
      <c r="B2" s="2"/>
      <c r="C2" s="2"/>
      <c r="D2" s="2"/>
      <c r="E2" s="2"/>
      <c r="F2" s="2"/>
      <c r="G2" s="3"/>
      <c r="H2" s="3"/>
      <c r="I2" s="3" t="s">
        <v>41</v>
      </c>
      <c r="J2" s="166"/>
    </row>
    <row r="3" spans="1:10" ht="4.5" customHeight="1">
      <c r="A3" s="166"/>
      <c r="B3" s="2"/>
      <c r="C3" s="2"/>
      <c r="D3" s="2"/>
      <c r="E3" s="2"/>
      <c r="F3" s="2"/>
      <c r="G3" s="2"/>
      <c r="H3" s="2"/>
      <c r="I3" s="2"/>
      <c r="J3" s="166"/>
    </row>
    <row r="4" spans="1:10" ht="39.75" customHeight="1">
      <c r="A4" s="166"/>
      <c r="B4" s="152" t="str">
        <f>'男団'!B4</f>
        <v>2017年ぎふスポーツフェア
第65回岐阜県高等学校総合体育大会テニス競技 兼
平成２9年度 全国高校総体・東海高校総体テニス競技岐阜県予選　参加申込書</v>
      </c>
      <c r="C4" s="153"/>
      <c r="D4" s="153"/>
      <c r="E4" s="153"/>
      <c r="F4" s="153"/>
      <c r="G4" s="153"/>
      <c r="H4" s="154"/>
      <c r="I4" s="154"/>
      <c r="J4" s="166"/>
    </row>
    <row r="5" spans="1:10" ht="9.75" customHeight="1">
      <c r="A5" s="166"/>
      <c r="B5" s="2"/>
      <c r="C5" s="2"/>
      <c r="D5" s="2"/>
      <c r="E5" s="2"/>
      <c r="F5" s="2"/>
      <c r="G5" s="2"/>
      <c r="H5" s="2"/>
      <c r="I5" s="2"/>
      <c r="J5" s="166"/>
    </row>
    <row r="6" spans="1:10" ht="39.75" customHeight="1">
      <c r="A6" s="166"/>
      <c r="B6" s="145" t="str">
        <f>'男団'!B6</f>
        <v>岐阜県高等学校体育連盟
　　テニス専門部部長　 浅野　靖夫  様</v>
      </c>
      <c r="C6" s="146"/>
      <c r="D6" s="146"/>
      <c r="E6" s="2"/>
      <c r="F6" s="2"/>
      <c r="G6" s="2"/>
      <c r="H6" s="2"/>
      <c r="I6" s="2"/>
      <c r="J6" s="166"/>
    </row>
    <row r="7" spans="1:10" ht="24.75" customHeight="1">
      <c r="A7" s="166"/>
      <c r="B7" s="2"/>
      <c r="C7" s="2"/>
      <c r="D7" s="2"/>
      <c r="E7" s="2" t="s">
        <v>4</v>
      </c>
      <c r="F7" s="147">
        <f>IF('入力'!N7="","",'入力'!N7)</f>
      </c>
      <c r="G7" s="148"/>
      <c r="H7" s="13" t="s">
        <v>5</v>
      </c>
      <c r="I7" s="2"/>
      <c r="J7" s="166"/>
    </row>
    <row r="8" spans="1:10" ht="24.75" customHeight="1">
      <c r="A8" s="166"/>
      <c r="B8" s="2"/>
      <c r="C8" s="2"/>
      <c r="D8" s="2"/>
      <c r="E8" s="2" t="s">
        <v>3</v>
      </c>
      <c r="F8" s="147">
        <f>IF('入力'!N8="","",'入力'!N8)</f>
      </c>
      <c r="G8" s="148"/>
      <c r="H8" s="2" t="s">
        <v>6</v>
      </c>
      <c r="I8" s="2"/>
      <c r="J8" s="166"/>
    </row>
    <row r="9" spans="1:10" ht="12" customHeight="1">
      <c r="A9" s="166"/>
      <c r="B9" s="2"/>
      <c r="C9" s="2"/>
      <c r="D9" s="2"/>
      <c r="E9" s="65" t="s">
        <v>54</v>
      </c>
      <c r="F9" s="147">
        <f>IF('入力'!N9="","",'入力'!N9)</f>
      </c>
      <c r="G9" s="148"/>
      <c r="H9" s="155" t="s">
        <v>6</v>
      </c>
      <c r="I9" s="2"/>
      <c r="J9" s="166"/>
    </row>
    <row r="10" spans="1:10" ht="12" customHeight="1">
      <c r="A10" s="166"/>
      <c r="B10" s="2"/>
      <c r="C10" s="2"/>
      <c r="D10" s="2"/>
      <c r="E10" s="66" t="s">
        <v>55</v>
      </c>
      <c r="F10" s="148"/>
      <c r="G10" s="148"/>
      <c r="H10" s="155"/>
      <c r="I10" s="2"/>
      <c r="J10" s="166"/>
    </row>
    <row r="11" spans="1:10" ht="13.5" customHeight="1">
      <c r="A11" s="166"/>
      <c r="B11" s="2"/>
      <c r="C11" s="2"/>
      <c r="D11" s="2"/>
      <c r="E11" s="2"/>
      <c r="F11" s="2"/>
      <c r="G11" s="2"/>
      <c r="H11" s="2"/>
      <c r="I11" s="2"/>
      <c r="J11" s="166"/>
    </row>
    <row r="12" spans="1:10" ht="15" customHeight="1">
      <c r="A12" s="166"/>
      <c r="B12" s="156" t="s">
        <v>2</v>
      </c>
      <c r="C12" s="156"/>
      <c r="D12" s="156"/>
      <c r="E12" s="156"/>
      <c r="F12" s="156"/>
      <c r="G12" s="156"/>
      <c r="H12" s="157"/>
      <c r="I12" s="157"/>
      <c r="J12" s="166"/>
    </row>
    <row r="13" spans="1:10" ht="9.75" customHeight="1">
      <c r="A13" s="166"/>
      <c r="B13" s="2"/>
      <c r="C13" s="2"/>
      <c r="D13" s="2"/>
      <c r="E13" s="2"/>
      <c r="F13" s="2"/>
      <c r="G13" s="2"/>
      <c r="H13" s="2"/>
      <c r="I13" s="2"/>
      <c r="J13" s="166"/>
    </row>
    <row r="14" spans="1:10" ht="19.5" customHeight="1" thickBot="1">
      <c r="A14" s="166"/>
      <c r="B14" s="4" t="s">
        <v>35</v>
      </c>
      <c r="C14" s="2"/>
      <c r="D14" s="2"/>
      <c r="E14" s="2"/>
      <c r="F14" s="2"/>
      <c r="G14" s="2"/>
      <c r="H14" s="2"/>
      <c r="I14" s="2"/>
      <c r="J14" s="166"/>
    </row>
    <row r="15" spans="1:10" ht="30" customHeight="1">
      <c r="A15" s="166"/>
      <c r="B15" s="5" t="s">
        <v>0</v>
      </c>
      <c r="C15" s="15" t="s">
        <v>56</v>
      </c>
      <c r="D15" s="6" t="s">
        <v>7</v>
      </c>
      <c r="E15" s="6" t="s">
        <v>10</v>
      </c>
      <c r="F15" s="6" t="s">
        <v>1</v>
      </c>
      <c r="G15" s="15" t="s">
        <v>50</v>
      </c>
      <c r="H15" s="15" t="s">
        <v>49</v>
      </c>
      <c r="I15" s="53" t="s">
        <v>8</v>
      </c>
      <c r="J15" s="166"/>
    </row>
    <row r="16" spans="1:10" ht="22.5" customHeight="1">
      <c r="A16" s="166"/>
      <c r="B16" s="7">
        <v>1</v>
      </c>
      <c r="C16" s="8">
        <f>IF('入力'!C19="","",'入力'!C19)</f>
      </c>
      <c r="D16" s="8">
        <f>IF('入力'!D19="","",'入力'!D19)</f>
      </c>
      <c r="E16" s="67">
        <f>IF('入力'!E19="","",'入力'!E19)</f>
      </c>
      <c r="F16" s="42">
        <f>IF('入力'!F19="","",'入力'!F19)</f>
      </c>
      <c r="G16" s="42">
        <f>IF('入力'!G19="","",'入力'!G19)</f>
      </c>
      <c r="H16" s="42">
        <f>IF('入力'!H19="","",'入力'!H19)</f>
      </c>
      <c r="I16" s="9"/>
      <c r="J16" s="166"/>
    </row>
    <row r="17" spans="1:10" ht="22.5" customHeight="1">
      <c r="A17" s="166"/>
      <c r="B17" s="7">
        <v>2</v>
      </c>
      <c r="C17" s="8">
        <f>IF('入力'!C20="","",'入力'!C20)</f>
      </c>
      <c r="D17" s="8">
        <f>IF('入力'!D20="","",'入力'!D20)</f>
      </c>
      <c r="E17" s="67">
        <f>IF('入力'!E20="","",'入力'!E20)</f>
      </c>
      <c r="F17" s="42">
        <f>IF('入力'!F20="","",'入力'!F20)</f>
      </c>
      <c r="G17" s="42">
        <f>IF('入力'!G20="","",'入力'!G20)</f>
      </c>
      <c r="H17" s="42">
        <f>IF('入力'!H20="","",'入力'!H20)</f>
      </c>
      <c r="I17" s="9"/>
      <c r="J17" s="166"/>
    </row>
    <row r="18" spans="1:10" ht="22.5" customHeight="1">
      <c r="A18" s="166"/>
      <c r="B18" s="7">
        <v>3</v>
      </c>
      <c r="C18" s="8">
        <f>IF('入力'!C21="","",'入力'!C21)</f>
      </c>
      <c r="D18" s="8">
        <f>IF('入力'!D21="","",'入力'!D21)</f>
      </c>
      <c r="E18" s="67">
        <f>IF('入力'!E21="","",'入力'!E21)</f>
      </c>
      <c r="F18" s="42">
        <f>IF('入力'!F21="","",'入力'!F21)</f>
      </c>
      <c r="G18" s="42">
        <f>IF('入力'!G21="","",'入力'!G21)</f>
      </c>
      <c r="H18" s="42">
        <f>IF('入力'!H21="","",'入力'!H21)</f>
      </c>
      <c r="I18" s="9"/>
      <c r="J18" s="166"/>
    </row>
    <row r="19" spans="1:10" ht="22.5" customHeight="1">
      <c r="A19" s="166"/>
      <c r="B19" s="7">
        <v>4</v>
      </c>
      <c r="C19" s="8">
        <f>IF('入力'!C22="","",'入力'!C22)</f>
      </c>
      <c r="D19" s="8">
        <f>IF('入力'!D22="","",'入力'!D22)</f>
      </c>
      <c r="E19" s="67">
        <f>IF('入力'!E22="","",'入力'!E22)</f>
      </c>
      <c r="F19" s="42">
        <f>IF('入力'!F22="","",'入力'!F22)</f>
      </c>
      <c r="G19" s="42">
        <f>IF('入力'!G22="","",'入力'!G22)</f>
      </c>
      <c r="H19" s="42">
        <f>IF('入力'!H22="","",'入力'!H22)</f>
      </c>
      <c r="I19" s="9"/>
      <c r="J19" s="166"/>
    </row>
    <row r="20" spans="1:10" ht="22.5" customHeight="1">
      <c r="A20" s="166"/>
      <c r="B20" s="7">
        <v>5</v>
      </c>
      <c r="C20" s="8">
        <f>IF('入力'!C23="","",'入力'!C23)</f>
      </c>
      <c r="D20" s="8">
        <f>IF('入力'!D23="","",'入力'!D23)</f>
      </c>
      <c r="E20" s="67">
        <f>IF('入力'!E23="","",'入力'!E23)</f>
      </c>
      <c r="F20" s="42">
        <f>IF('入力'!F23="","",'入力'!F23)</f>
      </c>
      <c r="G20" s="42">
        <f>IF('入力'!G23="","",'入力'!G23)</f>
      </c>
      <c r="H20" s="42">
        <f>IF('入力'!H23="","",'入力'!H23)</f>
      </c>
      <c r="I20" s="9"/>
      <c r="J20" s="166"/>
    </row>
    <row r="21" spans="1:10" ht="22.5" customHeight="1">
      <c r="A21" s="166"/>
      <c r="B21" s="7">
        <v>6</v>
      </c>
      <c r="C21" s="8">
        <f>IF('入力'!C24="","",'入力'!C24)</f>
      </c>
      <c r="D21" s="8">
        <f>IF('入力'!D24="","",'入力'!D24)</f>
      </c>
      <c r="E21" s="67">
        <f>IF('入力'!E24="","",'入力'!E24)</f>
      </c>
      <c r="F21" s="42">
        <f>IF('入力'!F24="","",'入力'!F24)</f>
      </c>
      <c r="G21" s="42">
        <f>IF('入力'!G24="","",'入力'!G24)</f>
      </c>
      <c r="H21" s="42">
        <f>IF('入力'!H24="","",'入力'!H24)</f>
      </c>
      <c r="I21" s="9"/>
      <c r="J21" s="166"/>
    </row>
    <row r="22" spans="1:10" ht="22.5" customHeight="1">
      <c r="A22" s="166"/>
      <c r="B22" s="44">
        <v>7</v>
      </c>
      <c r="C22" s="8">
        <f>IF('入力'!C25="","",'入力'!C25)</f>
      </c>
      <c r="D22" s="8">
        <f>IF('入力'!D25="","",'入力'!D25)</f>
      </c>
      <c r="E22" s="67">
        <f>IF('入力'!E25="","",'入力'!E25)</f>
      </c>
      <c r="F22" s="42">
        <f>IF('入力'!F25="","",'入力'!F25)</f>
      </c>
      <c r="G22" s="42">
        <f>IF('入力'!G25="","",'入力'!G25)</f>
      </c>
      <c r="H22" s="42">
        <f>IF('入力'!H25="","",'入力'!H25)</f>
      </c>
      <c r="I22" s="9"/>
      <c r="J22" s="166"/>
    </row>
    <row r="23" spans="1:10" ht="22.5" customHeight="1">
      <c r="A23" s="166"/>
      <c r="B23" s="44">
        <v>8</v>
      </c>
      <c r="C23" s="8">
        <f>IF('入力'!C26="","",'入力'!C26)</f>
      </c>
      <c r="D23" s="8">
        <f>IF('入力'!D26="","",'入力'!D26)</f>
      </c>
      <c r="E23" s="67">
        <f>IF('入力'!E26="","",'入力'!E26)</f>
      </c>
      <c r="F23" s="42">
        <f>IF('入力'!F26="","",'入力'!F26)</f>
      </c>
      <c r="G23" s="42">
        <f>IF('入力'!G26="","",'入力'!G26)</f>
      </c>
      <c r="H23" s="42">
        <f>IF('入力'!H26="","",'入力'!H26)</f>
      </c>
      <c r="I23" s="9"/>
      <c r="J23" s="166"/>
    </row>
    <row r="24" spans="1:10" ht="22.5" customHeight="1">
      <c r="A24" s="166"/>
      <c r="B24" s="44">
        <f>IF('入力'!B27="","",'入力'!B27)</f>
      </c>
      <c r="C24" s="8">
        <f>IF('入力'!C27="","",'入力'!C27)</f>
      </c>
      <c r="D24" s="8">
        <f>IF('入力'!D27="","",'入力'!D27)</f>
      </c>
      <c r="E24" s="67">
        <f>IF('入力'!E27="","",'入力'!E27)</f>
      </c>
      <c r="F24" s="42">
        <f>IF('入力'!F27="","",'入力'!F27)</f>
      </c>
      <c r="G24" s="42">
        <f>IF('入力'!G27="","",'入力'!G27)</f>
      </c>
      <c r="H24" s="42">
        <f>IF('入力'!H27="","",'入力'!H27)</f>
      </c>
      <c r="I24" s="9"/>
      <c r="J24" s="166"/>
    </row>
    <row r="25" spans="1:10" ht="22.5" customHeight="1">
      <c r="A25" s="166"/>
      <c r="B25" s="44">
        <f>IF('入力'!B28="","",'入力'!B28)</f>
      </c>
      <c r="C25" s="8">
        <f>IF('入力'!C28="","",'入力'!C28)</f>
      </c>
      <c r="D25" s="8">
        <f>IF('入力'!D28="","",'入力'!D28)</f>
      </c>
      <c r="E25" s="67">
        <f>IF('入力'!E28="","",'入力'!E28)</f>
      </c>
      <c r="F25" s="42">
        <f>IF('入力'!F28="","",'入力'!F28)</f>
      </c>
      <c r="G25" s="42">
        <f>IF('入力'!G28="","",'入力'!G28)</f>
      </c>
      <c r="H25" s="42">
        <f>IF('入力'!H28="","",'入力'!H28)</f>
      </c>
      <c r="I25" s="9"/>
      <c r="J25" s="166"/>
    </row>
    <row r="26" spans="1:10" ht="22.5" customHeight="1">
      <c r="A26" s="166"/>
      <c r="B26" s="44">
        <f>IF('入力'!B29="","",'入力'!B29)</f>
      </c>
      <c r="C26" s="8">
        <f>IF('入力'!C29="","",'入力'!C29)</f>
      </c>
      <c r="D26" s="8">
        <f>IF('入力'!D29="","",'入力'!D29)</f>
      </c>
      <c r="E26" s="67">
        <f>IF('入力'!E29="","",'入力'!E29)</f>
      </c>
      <c r="F26" s="42">
        <f>IF('入力'!F29="","",'入力'!F29)</f>
      </c>
      <c r="G26" s="42">
        <f>IF('入力'!G29="","",'入力'!G29)</f>
      </c>
      <c r="H26" s="42">
        <f>IF('入力'!H29="","",'入力'!H29)</f>
      </c>
      <c r="I26" s="9"/>
      <c r="J26" s="166"/>
    </row>
    <row r="27" spans="1:10" ht="22.5" customHeight="1">
      <c r="A27" s="166"/>
      <c r="B27" s="44">
        <f>IF('入力'!B30="","",'入力'!B30)</f>
      </c>
      <c r="C27" s="8">
        <f>IF('入力'!C30="","",'入力'!C30)</f>
      </c>
      <c r="D27" s="8">
        <f>IF('入力'!D30="","",'入力'!D30)</f>
      </c>
      <c r="E27" s="67">
        <f>IF('入力'!E30="","",'入力'!E30)</f>
      </c>
      <c r="F27" s="42">
        <f>IF('入力'!F30="","",'入力'!F30)</f>
      </c>
      <c r="G27" s="42">
        <f>IF('入力'!G30="","",'入力'!G30)</f>
      </c>
      <c r="H27" s="42">
        <f>IF('入力'!H30="","",'入力'!H30)</f>
      </c>
      <c r="I27" s="9"/>
      <c r="J27" s="166"/>
    </row>
    <row r="28" spans="1:10" ht="22.5" customHeight="1">
      <c r="A28" s="166"/>
      <c r="B28" s="44">
        <f>IF('入力'!B31="","",'入力'!B31)</f>
      </c>
      <c r="C28" s="8">
        <f>IF('入力'!C31="","",'入力'!C31)</f>
      </c>
      <c r="D28" s="8">
        <f>IF('入力'!D31="","",'入力'!D31)</f>
      </c>
      <c r="E28" s="67">
        <f>IF('入力'!E31="","",'入力'!E31)</f>
      </c>
      <c r="F28" s="42">
        <f>IF('入力'!F31="","",'入力'!F31)</f>
      </c>
      <c r="G28" s="42">
        <f>IF('入力'!G31="","",'入力'!G31)</f>
      </c>
      <c r="H28" s="42">
        <f>IF('入力'!H31="","",'入力'!H31)</f>
      </c>
      <c r="I28" s="9"/>
      <c r="J28" s="166"/>
    </row>
    <row r="29" spans="1:10" ht="22.5" customHeight="1">
      <c r="A29" s="166"/>
      <c r="B29" s="44">
        <f>IF('入力'!B32="","",'入力'!B32)</f>
      </c>
      <c r="C29" s="8">
        <f>IF('入力'!C32="","",'入力'!C32)</f>
      </c>
      <c r="D29" s="8">
        <f>IF('入力'!D32="","",'入力'!D32)</f>
      </c>
      <c r="E29" s="67">
        <f>IF('入力'!E32="","",'入力'!E32)</f>
      </c>
      <c r="F29" s="42">
        <f>IF('入力'!F32="","",'入力'!F32)</f>
      </c>
      <c r="G29" s="42">
        <f>IF('入力'!G32="","",'入力'!G32)</f>
      </c>
      <c r="H29" s="42">
        <f>IF('入力'!H32="","",'入力'!H32)</f>
      </c>
      <c r="I29" s="9"/>
      <c r="J29" s="166"/>
    </row>
    <row r="30" spans="1:10" ht="22.5" customHeight="1">
      <c r="A30" s="166"/>
      <c r="B30" s="44">
        <f>IF('入力'!B33="","",'入力'!B33)</f>
      </c>
      <c r="C30" s="8">
        <f>IF('入力'!C33="","",'入力'!C33)</f>
      </c>
      <c r="D30" s="8">
        <f>IF('入力'!D33="","",'入力'!D33)</f>
      </c>
      <c r="E30" s="67">
        <f>IF('入力'!E33="","",'入力'!E33)</f>
      </c>
      <c r="F30" s="42">
        <f>IF('入力'!F33="","",'入力'!F33)</f>
      </c>
      <c r="G30" s="42">
        <f>IF('入力'!G33="","",'入力'!G33)</f>
      </c>
      <c r="H30" s="42">
        <f>IF('入力'!H33="","",'入力'!H33)</f>
      </c>
      <c r="I30" s="9"/>
      <c r="J30" s="166"/>
    </row>
    <row r="31" spans="1:10" ht="22.5" customHeight="1">
      <c r="A31" s="166"/>
      <c r="B31" s="44">
        <f>IF('入力'!B34="","",'入力'!B34)</f>
      </c>
      <c r="C31" s="8">
        <f>IF('入力'!C34="","",'入力'!C34)</f>
      </c>
      <c r="D31" s="8">
        <f>IF('入力'!D34="","",'入力'!D34)</f>
      </c>
      <c r="E31" s="67">
        <f>IF('入力'!E34="","",'入力'!E34)</f>
      </c>
      <c r="F31" s="42">
        <f>IF('入力'!F34="","",'入力'!F34)</f>
      </c>
      <c r="G31" s="42">
        <f>IF('入力'!G34="","",'入力'!G34)</f>
      </c>
      <c r="H31" s="42">
        <f>IF('入力'!H34="","",'入力'!H34)</f>
      </c>
      <c r="I31" s="9"/>
      <c r="J31" s="166"/>
    </row>
    <row r="32" spans="1:10" ht="22.5" customHeight="1">
      <c r="A32" s="166"/>
      <c r="B32" s="44">
        <f>IF('入力'!B35="","",'入力'!B35)</f>
      </c>
      <c r="C32" s="8">
        <f>IF('入力'!C35="","",'入力'!C35)</f>
      </c>
      <c r="D32" s="8">
        <f>IF('入力'!D35="","",'入力'!D35)</f>
      </c>
      <c r="E32" s="67">
        <f>IF('入力'!E35="","",'入力'!E35)</f>
      </c>
      <c r="F32" s="42">
        <f>IF('入力'!F35="","",'入力'!F35)</f>
      </c>
      <c r="G32" s="42">
        <f>IF('入力'!G35="","",'入力'!G35)</f>
      </c>
      <c r="H32" s="42">
        <f>IF('入力'!H35="","",'入力'!H35)</f>
      </c>
      <c r="I32" s="9"/>
      <c r="J32" s="166"/>
    </row>
    <row r="33" spans="1:10" ht="22.5" customHeight="1">
      <c r="A33" s="166"/>
      <c r="B33" s="48">
        <f>IF('入力'!B36="","",'入力'!B36)</f>
      </c>
      <c r="C33" s="46">
        <f>IF('入力'!C36="","",'入力'!C36)</f>
      </c>
      <c r="D33" s="46">
        <f>IF('入力'!D36="","",'入力'!D36)</f>
      </c>
      <c r="E33" s="68">
        <f>IF('入力'!E36="","",'入力'!E36)</f>
      </c>
      <c r="F33" s="49">
        <f>IF('入力'!F36="","",'入力'!F36)</f>
      </c>
      <c r="G33" s="42">
        <f>IF('入力'!G36="","",'入力'!G36)</f>
      </c>
      <c r="H33" s="42">
        <f>IF('入力'!H36="","",'入力'!H36)</f>
      </c>
      <c r="I33" s="9"/>
      <c r="J33" s="166"/>
    </row>
    <row r="34" spans="1:10" ht="22.5" customHeight="1">
      <c r="A34" s="166"/>
      <c r="B34" s="44">
        <f>IF('入力'!B37="","",'入力'!B37)</f>
      </c>
      <c r="C34" s="8">
        <f>IF('入力'!C37="","",'入力'!C37)</f>
      </c>
      <c r="D34" s="8">
        <f>IF('入力'!D37="","",'入力'!D37)</f>
      </c>
      <c r="E34" s="67">
        <f>IF('入力'!E37="","",'入力'!E37)</f>
      </c>
      <c r="F34" s="42">
        <f>IF('入力'!F37="","",'入力'!F37)</f>
      </c>
      <c r="G34" s="42">
        <f>IF('入力'!G37="","",'入力'!G37)</f>
      </c>
      <c r="H34" s="42">
        <f>IF('入力'!H37="","",'入力'!H37)</f>
      </c>
      <c r="I34" s="9"/>
      <c r="J34" s="166"/>
    </row>
    <row r="35" spans="1:10" ht="22.5" customHeight="1" thickBot="1">
      <c r="A35" s="166"/>
      <c r="B35" s="45">
        <f>IF('入力'!B38="","",'入力'!B38)</f>
      </c>
      <c r="C35" s="10">
        <f>IF('入力'!C38="","",'入力'!C38)</f>
      </c>
      <c r="D35" s="10">
        <f>IF('入力'!D38="","",'入力'!D38)</f>
      </c>
      <c r="E35" s="69">
        <f>IF('入力'!E38="","",'入力'!E38)</f>
      </c>
      <c r="F35" s="43">
        <f>IF('入力'!F38="","",'入力'!F38)</f>
      </c>
      <c r="G35" s="43">
        <f>IF('入力'!G38="","",'入力'!G38)</f>
      </c>
      <c r="H35" s="43">
        <f>IF('入力'!H38="","",'入力'!H38)</f>
      </c>
      <c r="I35" s="11"/>
      <c r="J35" s="166"/>
    </row>
    <row r="36" spans="1:10" ht="15" customHeight="1" thickBot="1">
      <c r="A36" s="166"/>
      <c r="B36" s="2"/>
      <c r="C36" s="2"/>
      <c r="D36" s="2"/>
      <c r="E36" s="2"/>
      <c r="F36" s="2"/>
      <c r="G36" s="2"/>
      <c r="H36" s="2"/>
      <c r="I36" s="2"/>
      <c r="J36" s="166"/>
    </row>
    <row r="37" spans="1:10" ht="30" customHeight="1" thickTop="1">
      <c r="A37" s="166"/>
      <c r="B37" s="54"/>
      <c r="C37" s="161" t="s">
        <v>53</v>
      </c>
      <c r="D37" s="162"/>
      <c r="E37" s="162"/>
      <c r="F37" s="162"/>
      <c r="G37" s="162"/>
      <c r="H37" s="163"/>
      <c r="I37" s="55"/>
      <c r="J37" s="166"/>
    </row>
    <row r="38" spans="1:10" ht="15" customHeight="1">
      <c r="A38" s="166"/>
      <c r="B38" s="2"/>
      <c r="C38" s="56"/>
      <c r="D38" s="57" t="s">
        <v>11</v>
      </c>
      <c r="E38" s="164">
        <f>IF('入力'!N9="","",'入力'!N9)</f>
      </c>
      <c r="F38" s="164">
        <f>IF('入力'!P23="","",'入力'!P23)</f>
      </c>
      <c r="G38" s="58" t="s">
        <v>13</v>
      </c>
      <c r="H38" s="59"/>
      <c r="I38" s="13"/>
      <c r="J38" s="166"/>
    </row>
    <row r="39" spans="1:10" ht="13.5" customHeight="1">
      <c r="A39" s="166"/>
      <c r="B39" s="2"/>
      <c r="C39" s="56"/>
      <c r="D39" s="60" t="s">
        <v>12</v>
      </c>
      <c r="E39" s="60"/>
      <c r="F39" s="60"/>
      <c r="G39" s="60"/>
      <c r="H39" s="61"/>
      <c r="I39" s="14"/>
      <c r="J39" s="166"/>
    </row>
    <row r="40" spans="1:10" ht="9.75" customHeight="1" thickBot="1">
      <c r="A40" s="166"/>
      <c r="B40" s="2"/>
      <c r="C40" s="62"/>
      <c r="D40" s="63"/>
      <c r="E40" s="63"/>
      <c r="F40" s="63"/>
      <c r="G40" s="63"/>
      <c r="H40" s="64"/>
      <c r="I40" s="14"/>
      <c r="J40" s="166"/>
    </row>
    <row r="41" spans="1:10" ht="18.75" customHeight="1" thickTop="1">
      <c r="A41" s="166"/>
      <c r="B41" s="2"/>
      <c r="C41" s="2"/>
      <c r="D41" s="2"/>
      <c r="E41" s="2"/>
      <c r="F41" s="2"/>
      <c r="G41" s="3"/>
      <c r="H41" s="3"/>
      <c r="I41" s="3" t="s">
        <v>42</v>
      </c>
      <c r="J41" s="166"/>
    </row>
    <row r="42" spans="1:10" ht="4.5" customHeight="1">
      <c r="A42" s="166"/>
      <c r="B42" s="2"/>
      <c r="C42" s="2"/>
      <c r="D42" s="2"/>
      <c r="E42" s="2"/>
      <c r="F42" s="2"/>
      <c r="G42" s="2"/>
      <c r="H42" s="2"/>
      <c r="I42" s="2"/>
      <c r="J42" s="166"/>
    </row>
    <row r="43" spans="1:10" ht="39.75" customHeight="1">
      <c r="A43" s="166"/>
      <c r="B43" s="152" t="str">
        <f>'男団'!B30</f>
        <v>平成29年度
全国高校総体・東海高校総体・岐阜県高校総体テニス競技
東濃地区予選　参加申込書</v>
      </c>
      <c r="C43" s="154"/>
      <c r="D43" s="154"/>
      <c r="E43" s="154"/>
      <c r="F43" s="154"/>
      <c r="G43" s="154"/>
      <c r="H43" s="154"/>
      <c r="I43" s="154"/>
      <c r="J43" s="166"/>
    </row>
    <row r="44" spans="1:10" ht="9.75" customHeight="1">
      <c r="A44" s="166"/>
      <c r="B44" s="2"/>
      <c r="C44" s="2"/>
      <c r="D44" s="2"/>
      <c r="E44" s="2"/>
      <c r="F44" s="2"/>
      <c r="G44" s="2"/>
      <c r="H44" s="2"/>
      <c r="I44" s="2"/>
      <c r="J44" s="166"/>
    </row>
    <row r="45" spans="1:10" ht="39.75" customHeight="1">
      <c r="A45" s="166"/>
      <c r="B45" s="145" t="str">
        <f>'男団'!B32</f>
        <v>東濃地区高等学校体育連盟
会　長　 纐纈　康雄　 様</v>
      </c>
      <c r="C45" s="146"/>
      <c r="D45" s="146"/>
      <c r="E45" s="2"/>
      <c r="F45" s="2"/>
      <c r="G45" s="2"/>
      <c r="H45" s="2"/>
      <c r="I45" s="2"/>
      <c r="J45" s="166"/>
    </row>
    <row r="46" spans="1:10" ht="24.75" customHeight="1">
      <c r="A46" s="166"/>
      <c r="B46" s="2"/>
      <c r="C46" s="2"/>
      <c r="D46" s="2"/>
      <c r="E46" s="2" t="s">
        <v>4</v>
      </c>
      <c r="F46" s="147">
        <f>IF('入力'!N7="","",'入力'!N7)</f>
      </c>
      <c r="G46" s="148"/>
      <c r="H46" s="13" t="s">
        <v>5</v>
      </c>
      <c r="I46" s="2"/>
      <c r="J46" s="166"/>
    </row>
    <row r="47" spans="1:10" ht="24.75" customHeight="1">
      <c r="A47" s="166"/>
      <c r="B47" s="2"/>
      <c r="C47" s="2"/>
      <c r="D47" s="2"/>
      <c r="E47" s="2" t="s">
        <v>3</v>
      </c>
      <c r="F47" s="147">
        <f>IF('入力'!N8="","",'入力'!N8)</f>
      </c>
      <c r="G47" s="148"/>
      <c r="H47" s="2" t="s">
        <v>6</v>
      </c>
      <c r="I47" s="2"/>
      <c r="J47" s="166"/>
    </row>
    <row r="48" spans="1:10" ht="12" customHeight="1">
      <c r="A48" s="166"/>
      <c r="B48" s="2"/>
      <c r="C48" s="2"/>
      <c r="D48" s="2"/>
      <c r="E48" s="65" t="s">
        <v>54</v>
      </c>
      <c r="F48" s="147">
        <f>IF('入力'!N9="","",'入力'!N9)</f>
      </c>
      <c r="G48" s="148"/>
      <c r="H48" s="155" t="s">
        <v>6</v>
      </c>
      <c r="I48" s="2"/>
      <c r="J48" s="166"/>
    </row>
    <row r="49" spans="1:10" ht="12" customHeight="1">
      <c r="A49" s="166"/>
      <c r="B49" s="2"/>
      <c r="C49" s="2"/>
      <c r="D49" s="2"/>
      <c r="E49" s="66" t="s">
        <v>55</v>
      </c>
      <c r="F49" s="148"/>
      <c r="G49" s="148"/>
      <c r="H49" s="155"/>
      <c r="I49" s="2"/>
      <c r="J49" s="166"/>
    </row>
    <row r="50" spans="1:10" ht="13.5" customHeight="1">
      <c r="A50" s="166"/>
      <c r="B50" s="2"/>
      <c r="C50" s="2"/>
      <c r="D50" s="2"/>
      <c r="E50" s="2"/>
      <c r="F50" s="2"/>
      <c r="G50" s="2"/>
      <c r="H50" s="2"/>
      <c r="I50" s="2"/>
      <c r="J50" s="166"/>
    </row>
    <row r="51" spans="1:10" ht="15" customHeight="1">
      <c r="A51" s="166"/>
      <c r="B51" s="156" t="s">
        <v>2</v>
      </c>
      <c r="C51" s="156"/>
      <c r="D51" s="156"/>
      <c r="E51" s="156"/>
      <c r="F51" s="156"/>
      <c r="G51" s="156"/>
      <c r="H51" s="157"/>
      <c r="I51" s="157"/>
      <c r="J51" s="166"/>
    </row>
    <row r="52" spans="1:10" ht="9.75" customHeight="1">
      <c r="A52" s="166"/>
      <c r="B52" s="2"/>
      <c r="C52" s="2"/>
      <c r="D52" s="2"/>
      <c r="E52" s="2"/>
      <c r="F52" s="2"/>
      <c r="G52" s="2"/>
      <c r="H52" s="2"/>
      <c r="I52" s="2"/>
      <c r="J52" s="166"/>
    </row>
    <row r="53" spans="1:10" ht="19.5" customHeight="1" thickBot="1">
      <c r="A53" s="166"/>
      <c r="B53" s="4" t="s">
        <v>35</v>
      </c>
      <c r="C53" s="2"/>
      <c r="D53" s="2"/>
      <c r="E53" s="2"/>
      <c r="F53" s="2"/>
      <c r="G53" s="2"/>
      <c r="H53" s="2"/>
      <c r="I53" s="2"/>
      <c r="J53" s="166"/>
    </row>
    <row r="54" spans="1:10" ht="30" customHeight="1">
      <c r="A54" s="166"/>
      <c r="B54" s="5" t="s">
        <v>0</v>
      </c>
      <c r="C54" s="15" t="s">
        <v>56</v>
      </c>
      <c r="D54" s="6" t="s">
        <v>7</v>
      </c>
      <c r="E54" s="6" t="s">
        <v>10</v>
      </c>
      <c r="F54" s="6" t="s">
        <v>1</v>
      </c>
      <c r="G54" s="15" t="s">
        <v>50</v>
      </c>
      <c r="H54" s="15" t="s">
        <v>49</v>
      </c>
      <c r="I54" s="53" t="s">
        <v>8</v>
      </c>
      <c r="J54" s="166"/>
    </row>
    <row r="55" spans="1:10" ht="22.5" customHeight="1">
      <c r="A55" s="166"/>
      <c r="B55" s="7">
        <v>1</v>
      </c>
      <c r="C55" s="8">
        <f>IF('入力'!C19="","",'入力'!C19)</f>
      </c>
      <c r="D55" s="8">
        <f>IF('入力'!D19="","",'入力'!D19)</f>
      </c>
      <c r="E55" s="8">
        <f>IF('入力'!E19="","",'入力'!E19)</f>
      </c>
      <c r="F55" s="42">
        <f>IF('入力'!F19="","",'入力'!F19)</f>
      </c>
      <c r="G55" s="8">
        <f>IF('入力'!G19="","",'入力'!G19)</f>
      </c>
      <c r="H55" s="8">
        <f>IF('入力'!H19="","",'入力'!H19)</f>
      </c>
      <c r="I55" s="9"/>
      <c r="J55" s="166"/>
    </row>
    <row r="56" spans="1:10" ht="22.5" customHeight="1">
      <c r="A56" s="166"/>
      <c r="B56" s="7">
        <v>2</v>
      </c>
      <c r="C56" s="8">
        <f>IF('入力'!C20="","",'入力'!C20)</f>
      </c>
      <c r="D56" s="8">
        <f>IF('入力'!D20="","",'入力'!D20)</f>
      </c>
      <c r="E56" s="8">
        <f>IF('入力'!E20="","",'入力'!E20)</f>
      </c>
      <c r="F56" s="42">
        <f>IF('入力'!F20="","",'入力'!F20)</f>
      </c>
      <c r="G56" s="8">
        <f>IF('入力'!G20="","",'入力'!G20)</f>
      </c>
      <c r="H56" s="8">
        <f>IF('入力'!H20="","",'入力'!H20)</f>
      </c>
      <c r="I56" s="9"/>
      <c r="J56" s="166"/>
    </row>
    <row r="57" spans="1:10" ht="22.5" customHeight="1">
      <c r="A57" s="166"/>
      <c r="B57" s="7">
        <v>3</v>
      </c>
      <c r="C57" s="8">
        <f>IF('入力'!C21="","",'入力'!C21)</f>
      </c>
      <c r="D57" s="8">
        <f>IF('入力'!D21="","",'入力'!D21)</f>
      </c>
      <c r="E57" s="8">
        <f>IF('入力'!E21="","",'入力'!E21)</f>
      </c>
      <c r="F57" s="42">
        <f>IF('入力'!F21="","",'入力'!F21)</f>
      </c>
      <c r="G57" s="8">
        <f>IF('入力'!G21="","",'入力'!G21)</f>
      </c>
      <c r="H57" s="8">
        <f>IF('入力'!H21="","",'入力'!H21)</f>
      </c>
      <c r="I57" s="9"/>
      <c r="J57" s="166"/>
    </row>
    <row r="58" spans="1:10" ht="22.5" customHeight="1">
      <c r="A58" s="166"/>
      <c r="B58" s="7">
        <v>4</v>
      </c>
      <c r="C58" s="8">
        <f>IF('入力'!C22="","",'入力'!C22)</f>
      </c>
      <c r="D58" s="8">
        <f>IF('入力'!D22="","",'入力'!D22)</f>
      </c>
      <c r="E58" s="8">
        <f>IF('入力'!E22="","",'入力'!E22)</f>
      </c>
      <c r="F58" s="42">
        <f>IF('入力'!F22="","",'入力'!F22)</f>
      </c>
      <c r="G58" s="8">
        <f>IF('入力'!G22="","",'入力'!G22)</f>
      </c>
      <c r="H58" s="8">
        <f>IF('入力'!H22="","",'入力'!H22)</f>
      </c>
      <c r="I58" s="9"/>
      <c r="J58" s="166"/>
    </row>
    <row r="59" spans="1:10" ht="22.5" customHeight="1">
      <c r="A59" s="166"/>
      <c r="B59" s="7">
        <v>5</v>
      </c>
      <c r="C59" s="8">
        <f>IF('入力'!C23="","",'入力'!C23)</f>
      </c>
      <c r="D59" s="8">
        <f>IF('入力'!D23="","",'入力'!D23)</f>
      </c>
      <c r="E59" s="8">
        <f>IF('入力'!E23="","",'入力'!E23)</f>
      </c>
      <c r="F59" s="42">
        <f>IF('入力'!F23="","",'入力'!F23)</f>
      </c>
      <c r="G59" s="8">
        <f>IF('入力'!G23="","",'入力'!G23)</f>
      </c>
      <c r="H59" s="8">
        <f>IF('入力'!H23="","",'入力'!H23)</f>
      </c>
      <c r="I59" s="9"/>
      <c r="J59" s="166"/>
    </row>
    <row r="60" spans="1:10" ht="22.5" customHeight="1">
      <c r="A60" s="166"/>
      <c r="B60" s="7">
        <v>6</v>
      </c>
      <c r="C60" s="8">
        <f>IF('入力'!C24="","",'入力'!C24)</f>
      </c>
      <c r="D60" s="8">
        <f>IF('入力'!D24="","",'入力'!D24)</f>
      </c>
      <c r="E60" s="8">
        <f>IF('入力'!E24="","",'入力'!E24)</f>
      </c>
      <c r="F60" s="42">
        <f>IF('入力'!F24="","",'入力'!F24)</f>
      </c>
      <c r="G60" s="8">
        <f>IF('入力'!G24="","",'入力'!G24)</f>
      </c>
      <c r="H60" s="8">
        <f>IF('入力'!H24="","",'入力'!H24)</f>
      </c>
      <c r="I60" s="9"/>
      <c r="J60" s="166"/>
    </row>
    <row r="61" spans="1:10" ht="22.5" customHeight="1">
      <c r="A61" s="166"/>
      <c r="B61" s="44">
        <v>7</v>
      </c>
      <c r="C61" s="8">
        <f>IF('入力'!C25="","",'入力'!C25)</f>
      </c>
      <c r="D61" s="8">
        <f>IF('入力'!D25="","",'入力'!D25)</f>
      </c>
      <c r="E61" s="8">
        <f>IF('入力'!E25="","",'入力'!E25)</f>
      </c>
      <c r="F61" s="42">
        <f>IF('入力'!F25="","",'入力'!F25)</f>
      </c>
      <c r="G61" s="8">
        <f>IF('入力'!G25="","",'入力'!G25)</f>
      </c>
      <c r="H61" s="8">
        <f>IF('入力'!H25="","",'入力'!H25)</f>
      </c>
      <c r="I61" s="9"/>
      <c r="J61" s="166"/>
    </row>
    <row r="62" spans="1:10" ht="22.5" customHeight="1">
      <c r="A62" s="166"/>
      <c r="B62" s="44">
        <v>8</v>
      </c>
      <c r="C62" s="8">
        <f>IF('入力'!C26="","",'入力'!C26)</f>
      </c>
      <c r="D62" s="8">
        <f>IF('入力'!D26="","",'入力'!D26)</f>
      </c>
      <c r="E62" s="8">
        <f>IF('入力'!E26="","",'入力'!E26)</f>
      </c>
      <c r="F62" s="42">
        <f>IF('入力'!F26="","",'入力'!F26)</f>
      </c>
      <c r="G62" s="8">
        <f>IF('入力'!G26="","",'入力'!G26)</f>
      </c>
      <c r="H62" s="8">
        <f>IF('入力'!H26="","",'入力'!H26)</f>
      </c>
      <c r="I62" s="9"/>
      <c r="J62" s="166"/>
    </row>
    <row r="63" spans="1:10" ht="22.5" customHeight="1">
      <c r="A63" s="166"/>
      <c r="B63" s="44">
        <f>IF('入力'!B27="","",'入力'!B27)</f>
      </c>
      <c r="C63" s="8">
        <f>IF('入力'!C27="","",'入力'!C27)</f>
      </c>
      <c r="D63" s="8">
        <f>IF('入力'!D27="","",'入力'!D27)</f>
      </c>
      <c r="E63" s="8">
        <f>IF('入力'!E27="","",'入力'!E27)</f>
      </c>
      <c r="F63" s="42">
        <f>IF('入力'!F27="","",'入力'!F27)</f>
      </c>
      <c r="G63" s="8">
        <f>IF('入力'!G27="","",'入力'!G27)</f>
      </c>
      <c r="H63" s="8">
        <f>IF('入力'!H27="","",'入力'!H27)</f>
      </c>
      <c r="I63" s="9"/>
      <c r="J63" s="166"/>
    </row>
    <row r="64" spans="1:10" ht="22.5" customHeight="1">
      <c r="A64" s="166"/>
      <c r="B64" s="44">
        <f>IF('入力'!B28="","",'入力'!B28)</f>
      </c>
      <c r="C64" s="8">
        <f>IF('入力'!C28="","",'入力'!C28)</f>
      </c>
      <c r="D64" s="8">
        <f>IF('入力'!D28="","",'入力'!D28)</f>
      </c>
      <c r="E64" s="8">
        <f>IF('入力'!E28="","",'入力'!E28)</f>
      </c>
      <c r="F64" s="42">
        <f>IF('入力'!F28="","",'入力'!F28)</f>
      </c>
      <c r="G64" s="8">
        <f>IF('入力'!G28="","",'入力'!G28)</f>
      </c>
      <c r="H64" s="8">
        <f>IF('入力'!H28="","",'入力'!H28)</f>
      </c>
      <c r="I64" s="9"/>
      <c r="J64" s="166"/>
    </row>
    <row r="65" spans="1:10" ht="22.5" customHeight="1">
      <c r="A65" s="166"/>
      <c r="B65" s="44">
        <f>IF('入力'!B29="","",'入力'!B29)</f>
      </c>
      <c r="C65" s="8">
        <f>IF('入力'!C29="","",'入力'!C29)</f>
      </c>
      <c r="D65" s="8">
        <f>IF('入力'!D29="","",'入力'!D29)</f>
      </c>
      <c r="E65" s="8">
        <f>IF('入力'!E29="","",'入力'!E29)</f>
      </c>
      <c r="F65" s="42">
        <f>IF('入力'!F29="","",'入力'!F29)</f>
      </c>
      <c r="G65" s="8">
        <f>IF('入力'!G29="","",'入力'!G29)</f>
      </c>
      <c r="H65" s="8">
        <f>IF('入力'!H29="","",'入力'!H29)</f>
      </c>
      <c r="I65" s="9"/>
      <c r="J65" s="166"/>
    </row>
    <row r="66" spans="1:10" ht="22.5" customHeight="1">
      <c r="A66" s="166"/>
      <c r="B66" s="44">
        <f>IF('入力'!B30="","",'入力'!B30)</f>
      </c>
      <c r="C66" s="8">
        <f>IF('入力'!C30="","",'入力'!C30)</f>
      </c>
      <c r="D66" s="8">
        <f>IF('入力'!D30="","",'入力'!D30)</f>
      </c>
      <c r="E66" s="8">
        <f>IF('入力'!E30="","",'入力'!E30)</f>
      </c>
      <c r="F66" s="42">
        <f>IF('入力'!F30="","",'入力'!F30)</f>
      </c>
      <c r="G66" s="8">
        <f>IF('入力'!G30="","",'入力'!G30)</f>
      </c>
      <c r="H66" s="8">
        <f>IF('入力'!H30="","",'入力'!H30)</f>
      </c>
      <c r="I66" s="9"/>
      <c r="J66" s="166"/>
    </row>
    <row r="67" spans="1:10" ht="22.5" customHeight="1">
      <c r="A67" s="166"/>
      <c r="B67" s="44">
        <f>IF('入力'!B31="","",'入力'!B31)</f>
      </c>
      <c r="C67" s="8">
        <f>IF('入力'!C31="","",'入力'!C31)</f>
      </c>
      <c r="D67" s="8">
        <f>IF('入力'!D31="","",'入力'!D31)</f>
      </c>
      <c r="E67" s="8">
        <f>IF('入力'!E31="","",'入力'!E31)</f>
      </c>
      <c r="F67" s="42">
        <f>IF('入力'!F31="","",'入力'!F31)</f>
      </c>
      <c r="G67" s="8">
        <f>IF('入力'!G31="","",'入力'!G31)</f>
      </c>
      <c r="H67" s="8">
        <f>IF('入力'!H31="","",'入力'!H31)</f>
      </c>
      <c r="I67" s="9"/>
      <c r="J67" s="166"/>
    </row>
    <row r="68" spans="1:10" ht="22.5" customHeight="1">
      <c r="A68" s="166"/>
      <c r="B68" s="44">
        <f>IF('入力'!B32="","",'入力'!B32)</f>
      </c>
      <c r="C68" s="8">
        <f>IF('入力'!C32="","",'入力'!C32)</f>
      </c>
      <c r="D68" s="8">
        <f>IF('入力'!D32="","",'入力'!D32)</f>
      </c>
      <c r="E68" s="8">
        <f>IF('入力'!E32="","",'入力'!E32)</f>
      </c>
      <c r="F68" s="42">
        <f>IF('入力'!F32="","",'入力'!F32)</f>
      </c>
      <c r="G68" s="8">
        <f>IF('入力'!G32="","",'入力'!G32)</f>
      </c>
      <c r="H68" s="8">
        <f>IF('入力'!H32="","",'入力'!H32)</f>
      </c>
      <c r="I68" s="9"/>
      <c r="J68" s="166"/>
    </row>
    <row r="69" spans="1:10" ht="22.5" customHeight="1">
      <c r="A69" s="166"/>
      <c r="B69" s="44">
        <f>IF('入力'!B33="","",'入力'!B33)</f>
      </c>
      <c r="C69" s="8">
        <f>IF('入力'!C33="","",'入力'!C33)</f>
      </c>
      <c r="D69" s="8">
        <f>IF('入力'!D33="","",'入力'!D33)</f>
      </c>
      <c r="E69" s="8">
        <f>IF('入力'!E33="","",'入力'!E33)</f>
      </c>
      <c r="F69" s="42">
        <f>IF('入力'!F33="","",'入力'!F33)</f>
      </c>
      <c r="G69" s="8">
        <f>IF('入力'!G33="","",'入力'!G33)</f>
      </c>
      <c r="H69" s="8">
        <f>IF('入力'!H33="","",'入力'!H33)</f>
      </c>
      <c r="I69" s="9"/>
      <c r="J69" s="166"/>
    </row>
    <row r="70" spans="1:10" ht="22.5" customHeight="1">
      <c r="A70" s="166"/>
      <c r="B70" s="44">
        <f>IF('入力'!B34="","",'入力'!B34)</f>
      </c>
      <c r="C70" s="8">
        <f>IF('入力'!C34="","",'入力'!C34)</f>
      </c>
      <c r="D70" s="8">
        <f>IF('入力'!D34="","",'入力'!D34)</f>
      </c>
      <c r="E70" s="8">
        <f>IF('入力'!E34="","",'入力'!E34)</f>
      </c>
      <c r="F70" s="42">
        <f>IF('入力'!F34="","",'入力'!F34)</f>
      </c>
      <c r="G70" s="8">
        <f>IF('入力'!G34="","",'入力'!G34)</f>
      </c>
      <c r="H70" s="8">
        <f>IF('入力'!H34="","",'入力'!H34)</f>
      </c>
      <c r="I70" s="9"/>
      <c r="J70" s="166"/>
    </row>
    <row r="71" spans="1:10" ht="22.5" customHeight="1">
      <c r="A71" s="166"/>
      <c r="B71" s="44">
        <f>IF('入力'!B35="","",'入力'!B35)</f>
      </c>
      <c r="C71" s="8">
        <f>IF('入力'!C35="","",'入力'!C35)</f>
      </c>
      <c r="D71" s="8">
        <f>IF('入力'!D35="","",'入力'!D35)</f>
      </c>
      <c r="E71" s="8">
        <f>IF('入力'!E35="","",'入力'!E35)</f>
      </c>
      <c r="F71" s="42">
        <f>IF('入力'!F35="","",'入力'!F35)</f>
      </c>
      <c r="G71" s="8">
        <f>IF('入力'!G35="","",'入力'!G35)</f>
      </c>
      <c r="H71" s="8">
        <f>IF('入力'!H35="","",'入力'!H35)</f>
      </c>
      <c r="I71" s="9"/>
      <c r="J71" s="166"/>
    </row>
    <row r="72" spans="1:10" ht="22.5" customHeight="1">
      <c r="A72" s="166"/>
      <c r="B72" s="48">
        <f>IF('入力'!B36="","",'入力'!B36)</f>
      </c>
      <c r="C72" s="8">
        <f>IF('入力'!C36="","",'入力'!C36)</f>
      </c>
      <c r="D72" s="8">
        <f>IF('入力'!D36="","",'入力'!D36)</f>
      </c>
      <c r="E72" s="8">
        <f>IF('入力'!E36="","",'入力'!E36)</f>
      </c>
      <c r="F72" s="42">
        <f>IF('入力'!F36="","",'入力'!F36)</f>
      </c>
      <c r="G72" s="8">
        <f>IF('入力'!G36="","",'入力'!G36)</f>
      </c>
      <c r="H72" s="8">
        <f>IF('入力'!H36="","",'入力'!H36)</f>
      </c>
      <c r="I72" s="9"/>
      <c r="J72" s="166"/>
    </row>
    <row r="73" spans="1:10" ht="22.5" customHeight="1">
      <c r="A73" s="166"/>
      <c r="B73" s="44">
        <f>IF('入力'!B37="","",'入力'!B37)</f>
      </c>
      <c r="C73" s="8">
        <f>IF('入力'!C37="","",'入力'!C37)</f>
      </c>
      <c r="D73" s="8">
        <f>IF('入力'!D37="","",'入力'!D37)</f>
      </c>
      <c r="E73" s="8">
        <f>IF('入力'!E37="","",'入力'!E37)</f>
      </c>
      <c r="F73" s="42">
        <f>IF('入力'!F37="","",'入力'!F37)</f>
      </c>
      <c r="G73" s="8">
        <f>IF('入力'!G37="","",'入力'!G37)</f>
      </c>
      <c r="H73" s="8">
        <f>IF('入力'!H37="","",'入力'!H37)</f>
      </c>
      <c r="I73" s="9"/>
      <c r="J73" s="166"/>
    </row>
    <row r="74" spans="1:10" ht="22.5" customHeight="1" thickBot="1">
      <c r="A74" s="166"/>
      <c r="B74" s="45">
        <f>IF('入力'!B38="","",'入力'!B38)</f>
      </c>
      <c r="C74" s="10">
        <f>IF('入力'!C38="","",'入力'!C38)</f>
      </c>
      <c r="D74" s="10">
        <f>IF('入力'!D38="","",'入力'!D38)</f>
      </c>
      <c r="E74" s="10">
        <f>IF('入力'!E38="","",'入力'!E38)</f>
      </c>
      <c r="F74" s="43">
        <f>IF('入力'!F38="","",'入力'!F38)</f>
      </c>
      <c r="G74" s="10">
        <f>IF('入力'!G38="","",'入力'!G38)</f>
      </c>
      <c r="H74" s="10">
        <f>IF('入力'!H38="","",'入力'!H38)</f>
      </c>
      <c r="I74" s="11"/>
      <c r="J74" s="166"/>
    </row>
    <row r="75" spans="1:10" ht="15" customHeight="1" thickBot="1">
      <c r="A75" s="166"/>
      <c r="B75" s="2"/>
      <c r="C75" s="2"/>
      <c r="D75" s="2"/>
      <c r="E75" s="2"/>
      <c r="F75" s="2"/>
      <c r="G75" s="2"/>
      <c r="H75" s="2"/>
      <c r="I75" s="2"/>
      <c r="J75" s="166"/>
    </row>
    <row r="76" spans="1:10" ht="30" customHeight="1" thickTop="1">
      <c r="A76" s="166"/>
      <c r="B76" s="54"/>
      <c r="C76" s="161" t="s">
        <v>53</v>
      </c>
      <c r="D76" s="162"/>
      <c r="E76" s="162"/>
      <c r="F76" s="162"/>
      <c r="G76" s="162"/>
      <c r="H76" s="163"/>
      <c r="I76" s="55"/>
      <c r="J76" s="166"/>
    </row>
    <row r="77" spans="1:10" ht="15" customHeight="1">
      <c r="A77" s="166"/>
      <c r="B77" s="2"/>
      <c r="C77" s="56"/>
      <c r="D77" s="57" t="s">
        <v>11</v>
      </c>
      <c r="E77" s="164">
        <f>IF('入力'!N9="","",'入力'!N9)</f>
      </c>
      <c r="F77" s="164">
        <f>IF('入力'!P62="","",'入力'!P62)</f>
      </c>
      <c r="G77" s="58" t="s">
        <v>13</v>
      </c>
      <c r="H77" s="59"/>
      <c r="I77" s="13"/>
      <c r="J77" s="166"/>
    </row>
    <row r="78" spans="1:10" ht="13.5" customHeight="1">
      <c r="A78" s="166"/>
      <c r="B78" s="2"/>
      <c r="C78" s="56"/>
      <c r="D78" s="60" t="s">
        <v>12</v>
      </c>
      <c r="E78" s="60"/>
      <c r="F78" s="60"/>
      <c r="G78" s="60"/>
      <c r="H78" s="61"/>
      <c r="I78" s="14"/>
      <c r="J78" s="166"/>
    </row>
    <row r="79" spans="1:10" ht="9.75" customHeight="1" thickBot="1">
      <c r="A79" s="148"/>
      <c r="B79" s="2"/>
      <c r="C79" s="62"/>
      <c r="D79" s="63"/>
      <c r="E79" s="63"/>
      <c r="F79" s="63"/>
      <c r="G79" s="63"/>
      <c r="H79" s="64"/>
      <c r="I79" s="14"/>
      <c r="J79" s="148"/>
    </row>
    <row r="80" spans="1:10" ht="14.25" thickTop="1">
      <c r="A80" s="166"/>
      <c r="B80" s="166"/>
      <c r="C80" s="166"/>
      <c r="D80" s="166"/>
      <c r="E80" s="166"/>
      <c r="F80" s="166"/>
      <c r="G80" s="166"/>
      <c r="H80" s="166"/>
      <c r="I80" s="166"/>
      <c r="J80" s="166"/>
    </row>
  </sheetData>
  <sheetProtection/>
  <mergeCells count="22">
    <mergeCell ref="J1:J79"/>
    <mergeCell ref="A80:J80"/>
    <mergeCell ref="B51:I51"/>
    <mergeCell ref="C76:H76"/>
    <mergeCell ref="E77:F77"/>
    <mergeCell ref="A1:A79"/>
    <mergeCell ref="C37:H37"/>
    <mergeCell ref="B43:I43"/>
    <mergeCell ref="B6:D6"/>
    <mergeCell ref="B1:I1"/>
    <mergeCell ref="B4:I4"/>
    <mergeCell ref="B12:I12"/>
    <mergeCell ref="F7:G7"/>
    <mergeCell ref="F8:G8"/>
    <mergeCell ref="F9:G10"/>
    <mergeCell ref="H9:H10"/>
    <mergeCell ref="F46:G46"/>
    <mergeCell ref="F47:G47"/>
    <mergeCell ref="B45:D45"/>
    <mergeCell ref="E38:F38"/>
    <mergeCell ref="F48:G49"/>
    <mergeCell ref="H48:H49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40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L90"/>
  <sheetViews>
    <sheetView zoomScaleSheetLayoutView="100" zoomScalePageLayoutView="0" workbookViewId="0" topLeftCell="A1">
      <selection activeCell="E8" sqref="E8"/>
    </sheetView>
  </sheetViews>
  <sheetFormatPr defaultColWidth="8.796875" defaultRowHeight="14.25"/>
  <cols>
    <col min="1" max="1" width="1.59765625" style="1" customWidth="1"/>
    <col min="2" max="3" width="3.3984375" style="1" customWidth="1"/>
    <col min="4" max="5" width="6.59765625" style="1" customWidth="1"/>
    <col min="6" max="6" width="13.59765625" style="1" customWidth="1"/>
    <col min="7" max="7" width="3.19921875" style="1" customWidth="1"/>
    <col min="8" max="8" width="10.59765625" style="1" customWidth="1"/>
    <col min="9" max="10" width="4.59765625" style="1" customWidth="1"/>
    <col min="11" max="11" width="5.59765625" style="1" customWidth="1"/>
    <col min="12" max="12" width="1.59765625" style="1" customWidth="1"/>
    <col min="13" max="16384" width="8.69921875" style="1" customWidth="1"/>
  </cols>
  <sheetData>
    <row r="1" spans="1:12" ht="79.5" customHeight="1">
      <c r="A1" s="166"/>
      <c r="B1" s="160" t="s">
        <v>32</v>
      </c>
      <c r="C1" s="160"/>
      <c r="D1" s="160"/>
      <c r="E1" s="160"/>
      <c r="F1" s="160"/>
      <c r="G1" s="160"/>
      <c r="H1" s="178"/>
      <c r="I1" s="178"/>
      <c r="J1" s="154"/>
      <c r="K1" s="154"/>
      <c r="L1" s="166"/>
    </row>
    <row r="2" spans="1:12" ht="18.75" customHeight="1">
      <c r="A2" s="166"/>
      <c r="B2" s="2"/>
      <c r="C2" s="2"/>
      <c r="D2" s="2"/>
      <c r="E2" s="2"/>
      <c r="F2" s="2"/>
      <c r="G2" s="2"/>
      <c r="H2" s="2"/>
      <c r="I2" s="3"/>
      <c r="J2" s="3"/>
      <c r="K2" s="3" t="s">
        <v>43</v>
      </c>
      <c r="L2" s="148"/>
    </row>
    <row r="3" spans="1:12" ht="4.5" customHeight="1">
      <c r="A3" s="166"/>
      <c r="B3" s="2"/>
      <c r="C3" s="2"/>
      <c r="D3" s="2"/>
      <c r="E3" s="2"/>
      <c r="F3" s="2"/>
      <c r="G3" s="2"/>
      <c r="H3" s="2"/>
      <c r="I3" s="2"/>
      <c r="J3" s="2"/>
      <c r="K3" s="2"/>
      <c r="L3" s="148"/>
    </row>
    <row r="4" spans="1:12" ht="39.75" customHeight="1">
      <c r="A4" s="166"/>
      <c r="B4" s="152" t="str">
        <f>'男団'!B4</f>
        <v>2017年ぎふスポーツフェア
第65回岐阜県高等学校総合体育大会テニス競技 兼
平成２9年度 全国高校総体・東海高校総体テニス競技岐阜県予選　参加申込書</v>
      </c>
      <c r="C4" s="153"/>
      <c r="D4" s="153"/>
      <c r="E4" s="153"/>
      <c r="F4" s="153"/>
      <c r="G4" s="153"/>
      <c r="H4" s="153"/>
      <c r="I4" s="153"/>
      <c r="J4" s="154"/>
      <c r="K4" s="154"/>
      <c r="L4" s="148"/>
    </row>
    <row r="5" spans="1:12" ht="4.5" customHeight="1">
      <c r="A5" s="166"/>
      <c r="B5" s="2"/>
      <c r="C5" s="2"/>
      <c r="D5" s="2"/>
      <c r="E5" s="2"/>
      <c r="F5" s="2"/>
      <c r="G5" s="2"/>
      <c r="H5" s="2"/>
      <c r="I5" s="2"/>
      <c r="J5" s="2"/>
      <c r="K5" s="2"/>
      <c r="L5" s="148"/>
    </row>
    <row r="6" spans="1:12" ht="39.75" customHeight="1">
      <c r="A6" s="166"/>
      <c r="B6" s="145" t="str">
        <f>'男団'!B6</f>
        <v>岐阜県高等学校体育連盟
　　テニス専門部部長　 浅野　靖夫  様</v>
      </c>
      <c r="C6" s="145"/>
      <c r="D6" s="146"/>
      <c r="E6" s="146"/>
      <c r="F6" s="146"/>
      <c r="G6" s="2"/>
      <c r="H6" s="2"/>
      <c r="I6" s="2"/>
      <c r="J6" s="2"/>
      <c r="K6" s="2"/>
      <c r="L6" s="148"/>
    </row>
    <row r="7" spans="1:12" ht="24" customHeight="1">
      <c r="A7" s="166"/>
      <c r="B7" s="2"/>
      <c r="C7" s="2"/>
      <c r="D7" s="2"/>
      <c r="E7" s="2"/>
      <c r="F7" s="2"/>
      <c r="G7" s="14" t="s">
        <v>4</v>
      </c>
      <c r="H7" s="147">
        <f>IF('入力'!N7="","",'入力'!N7)</f>
      </c>
      <c r="I7" s="148"/>
      <c r="J7" s="13" t="s">
        <v>5</v>
      </c>
      <c r="K7" s="2"/>
      <c r="L7" s="148"/>
    </row>
    <row r="8" spans="1:12" ht="24" customHeight="1">
      <c r="A8" s="166"/>
      <c r="B8" s="2"/>
      <c r="C8" s="2"/>
      <c r="D8" s="2"/>
      <c r="E8" s="2"/>
      <c r="F8" s="2"/>
      <c r="G8" s="14" t="s">
        <v>3</v>
      </c>
      <c r="H8" s="147">
        <f>IF('入力'!N8="","",'入力'!N8)</f>
      </c>
      <c r="I8" s="148"/>
      <c r="J8" s="2" t="s">
        <v>6</v>
      </c>
      <c r="K8" s="2"/>
      <c r="L8" s="148"/>
    </row>
    <row r="9" spans="1:12" ht="12" customHeight="1">
      <c r="A9" s="166"/>
      <c r="B9" s="2"/>
      <c r="C9" s="2"/>
      <c r="D9" s="2"/>
      <c r="E9" s="2"/>
      <c r="F9" s="2"/>
      <c r="G9" s="79" t="s">
        <v>54</v>
      </c>
      <c r="H9" s="147">
        <f>IF('入力'!N9="","",'入力'!N9)</f>
      </c>
      <c r="I9" s="148"/>
      <c r="J9" s="155" t="s">
        <v>6</v>
      </c>
      <c r="K9" s="2"/>
      <c r="L9" s="148"/>
    </row>
    <row r="10" spans="1:12" ht="12" customHeight="1">
      <c r="A10" s="166"/>
      <c r="B10" s="2"/>
      <c r="C10" s="2"/>
      <c r="D10" s="2"/>
      <c r="E10" s="2"/>
      <c r="F10" s="2"/>
      <c r="G10" s="66" t="s">
        <v>55</v>
      </c>
      <c r="H10" s="148"/>
      <c r="I10" s="148"/>
      <c r="J10" s="155"/>
      <c r="K10" s="2"/>
      <c r="L10" s="148"/>
    </row>
    <row r="11" spans="1:12" ht="4.5" customHeight="1">
      <c r="A11" s="166"/>
      <c r="B11" s="2"/>
      <c r="C11" s="2"/>
      <c r="D11" s="2"/>
      <c r="E11" s="2"/>
      <c r="F11" s="2"/>
      <c r="G11" s="2"/>
      <c r="H11" s="2"/>
      <c r="I11" s="2"/>
      <c r="J11" s="2"/>
      <c r="K11" s="2"/>
      <c r="L11" s="148"/>
    </row>
    <row r="12" spans="1:12" ht="15" customHeight="1">
      <c r="A12" s="166"/>
      <c r="B12" s="156" t="s">
        <v>2</v>
      </c>
      <c r="C12" s="156"/>
      <c r="D12" s="156"/>
      <c r="E12" s="156"/>
      <c r="F12" s="156"/>
      <c r="G12" s="156"/>
      <c r="H12" s="156"/>
      <c r="I12" s="156"/>
      <c r="J12" s="157"/>
      <c r="K12" s="157"/>
      <c r="L12" s="148"/>
    </row>
    <row r="13" spans="1:12" ht="4.5" customHeight="1">
      <c r="A13" s="166"/>
      <c r="B13" s="2"/>
      <c r="C13" s="2"/>
      <c r="D13" s="2"/>
      <c r="E13" s="2"/>
      <c r="F13" s="2"/>
      <c r="G13" s="2"/>
      <c r="H13" s="2"/>
      <c r="I13" s="2"/>
      <c r="J13" s="2"/>
      <c r="K13" s="2"/>
      <c r="L13" s="148"/>
    </row>
    <row r="14" spans="1:12" ht="19.5" customHeight="1" thickBot="1">
      <c r="A14" s="166"/>
      <c r="B14" s="4" t="s">
        <v>36</v>
      </c>
      <c r="C14" s="4"/>
      <c r="D14" s="2"/>
      <c r="E14" s="2"/>
      <c r="F14" s="2"/>
      <c r="G14" s="2"/>
      <c r="H14" s="2"/>
      <c r="I14" s="2"/>
      <c r="J14" s="2"/>
      <c r="K14" s="2"/>
      <c r="L14" s="148"/>
    </row>
    <row r="15" spans="1:12" ht="27.75" customHeight="1">
      <c r="A15" s="166"/>
      <c r="B15" s="75" t="s">
        <v>14</v>
      </c>
      <c r="C15" s="76" t="s">
        <v>15</v>
      </c>
      <c r="D15" s="72" t="s">
        <v>16</v>
      </c>
      <c r="E15" s="72" t="s">
        <v>17</v>
      </c>
      <c r="F15" s="77" t="s">
        <v>7</v>
      </c>
      <c r="G15" s="72" t="s">
        <v>57</v>
      </c>
      <c r="H15" s="77" t="s">
        <v>1</v>
      </c>
      <c r="I15" s="72" t="s">
        <v>50</v>
      </c>
      <c r="J15" s="72" t="s">
        <v>49</v>
      </c>
      <c r="K15" s="78" t="s">
        <v>8</v>
      </c>
      <c r="L15" s="148"/>
    </row>
    <row r="16" spans="1:12" ht="19.5" customHeight="1">
      <c r="A16" s="166"/>
      <c r="B16" s="167">
        <v>1</v>
      </c>
      <c r="C16" s="80">
        <f>IF('入力'!K15="","",'入力'!K15)</f>
      </c>
      <c r="D16" s="170">
        <f>IF('入力'!L15="","",'入力'!L15)</f>
      </c>
      <c r="E16" s="70">
        <f>IF('入力'!M15="","",'入力'!M15)</f>
      </c>
      <c r="F16" s="70">
        <f>IF('入力'!N15="","",'入力'!N15)</f>
      </c>
      <c r="G16" s="81">
        <f>IF('入力'!O15="","",'入力'!O15)</f>
      </c>
      <c r="H16" s="82">
        <f>IF('入力'!P15="","",'入力'!P15)</f>
      </c>
      <c r="I16" s="82">
        <f>IF('入力'!Q15="","",'入力'!Q15)</f>
      </c>
      <c r="J16" s="82">
        <f>IF('入力'!R15="","",'入力'!R15)</f>
      </c>
      <c r="K16" s="16"/>
      <c r="L16" s="148"/>
    </row>
    <row r="17" spans="1:12" ht="19.5" customHeight="1">
      <c r="A17" s="166"/>
      <c r="B17" s="169"/>
      <c r="C17" s="83">
        <f>IF('入力'!K16="","",'入力'!K16)</f>
      </c>
      <c r="D17" s="172">
        <f>IF('入力'!L16="","",'入力'!L16)</f>
      </c>
      <c r="E17" s="71">
        <f>IF('入力'!M16="","",'入力'!M16)</f>
      </c>
      <c r="F17" s="71">
        <f>IF('入力'!N16="","",'入力'!N16)</f>
      </c>
      <c r="G17" s="84">
        <f>IF('入力'!O16="","",'入力'!O16)</f>
      </c>
      <c r="H17" s="85">
        <f>IF('入力'!P16="","",'入力'!P16)</f>
      </c>
      <c r="I17" s="71">
        <f>IF('入力'!Q16="","",'入力'!Q16)</f>
      </c>
      <c r="J17" s="71">
        <f>IF('入力'!R16="","",'入力'!R16)</f>
      </c>
      <c r="K17" s="17"/>
      <c r="L17" s="148"/>
    </row>
    <row r="18" spans="1:12" ht="19.5" customHeight="1">
      <c r="A18" s="166"/>
      <c r="B18" s="167">
        <v>2</v>
      </c>
      <c r="C18" s="80">
        <f>IF('入力'!K17="","",'入力'!K17)</f>
      </c>
      <c r="D18" s="170">
        <f>IF('入力'!L17="","",'入力'!L17)</f>
      </c>
      <c r="E18" s="70">
        <f>IF('入力'!M17="","",'入力'!M17)</f>
      </c>
      <c r="F18" s="70">
        <f>IF('入力'!N17="","",'入力'!N17)</f>
      </c>
      <c r="G18" s="81">
        <f>IF('入力'!O17="","",'入力'!O17)</f>
      </c>
      <c r="H18" s="82">
        <f>IF('入力'!P17="","",'入力'!P17)</f>
      </c>
      <c r="I18" s="70">
        <f>IF('入力'!Q17="","",'入力'!Q17)</f>
      </c>
      <c r="J18" s="70">
        <f>IF('入力'!R17="","",'入力'!R17)</f>
      </c>
      <c r="K18" s="16"/>
      <c r="L18" s="148"/>
    </row>
    <row r="19" spans="1:12" ht="19.5" customHeight="1">
      <c r="A19" s="166"/>
      <c r="B19" s="169"/>
      <c r="C19" s="83">
        <f>IF('入力'!K18="","",'入力'!K18)</f>
      </c>
      <c r="D19" s="171">
        <f>IF('入力'!L18="","",'入力'!L18)</f>
      </c>
      <c r="E19" s="71">
        <f>IF('入力'!M18="","",'入力'!M18)</f>
      </c>
      <c r="F19" s="71">
        <f>IF('入力'!N18="","",'入力'!N18)</f>
      </c>
      <c r="G19" s="84">
        <f>IF('入力'!O18="","",'入力'!O18)</f>
      </c>
      <c r="H19" s="85">
        <f>IF('入力'!P18="","",'入力'!P18)</f>
      </c>
      <c r="I19" s="71">
        <f>IF('入力'!Q18="","",'入力'!Q18)</f>
      </c>
      <c r="J19" s="71">
        <f>IF('入力'!R18="","",'入力'!R18)</f>
      </c>
      <c r="K19" s="17"/>
      <c r="L19" s="148"/>
    </row>
    <row r="20" spans="1:12" ht="19.5" customHeight="1">
      <c r="A20" s="166"/>
      <c r="B20" s="167">
        <v>3</v>
      </c>
      <c r="C20" s="80">
        <f>IF('入力'!K19="","",'入力'!K19)</f>
      </c>
      <c r="D20" s="170">
        <f>IF('入力'!L19="","",'入力'!L19)</f>
      </c>
      <c r="E20" s="70">
        <f>IF('入力'!M19="","",'入力'!M19)</f>
      </c>
      <c r="F20" s="70">
        <f>IF('入力'!N19="","",'入力'!N19)</f>
      </c>
      <c r="G20" s="81">
        <f>IF('入力'!O19="","",'入力'!O19)</f>
      </c>
      <c r="H20" s="82">
        <f>IF('入力'!P19="","",'入力'!P19)</f>
      </c>
      <c r="I20" s="70">
        <f>IF('入力'!Q19="","",'入力'!Q19)</f>
      </c>
      <c r="J20" s="70">
        <f>IF('入力'!R19="","",'入力'!R19)</f>
      </c>
      <c r="K20" s="16"/>
      <c r="L20" s="148"/>
    </row>
    <row r="21" spans="1:12" ht="19.5" customHeight="1">
      <c r="A21" s="166"/>
      <c r="B21" s="169"/>
      <c r="C21" s="83">
        <f>IF('入力'!K20="","",'入力'!K20)</f>
      </c>
      <c r="D21" s="171">
        <f>IF('入力'!L20="","",'入力'!L20)</f>
      </c>
      <c r="E21" s="71">
        <f>IF('入力'!M20="","",'入力'!M20)</f>
      </c>
      <c r="F21" s="71">
        <f>IF('入力'!N20="","",'入力'!N20)</f>
      </c>
      <c r="G21" s="84">
        <f>IF('入力'!O20="","",'入力'!O20)</f>
      </c>
      <c r="H21" s="85">
        <f>IF('入力'!P20="","",'入力'!P20)</f>
      </c>
      <c r="I21" s="71">
        <f>IF('入力'!Q20="","",'入力'!Q20)</f>
      </c>
      <c r="J21" s="71">
        <f>IF('入力'!R20="","",'入力'!R20)</f>
      </c>
      <c r="K21" s="17"/>
      <c r="L21" s="148"/>
    </row>
    <row r="22" spans="1:12" ht="19.5" customHeight="1">
      <c r="A22" s="166"/>
      <c r="B22" s="167">
        <v>4</v>
      </c>
      <c r="C22" s="80">
        <f>IF('入力'!K21="","",'入力'!K21)</f>
      </c>
      <c r="D22" s="170">
        <f>IF('入力'!L21="","",'入力'!L21)</f>
      </c>
      <c r="E22" s="70">
        <f>IF('入力'!M21="","",'入力'!M21)</f>
      </c>
      <c r="F22" s="70">
        <f>IF('入力'!N21="","",'入力'!N21)</f>
      </c>
      <c r="G22" s="81">
        <f>IF('入力'!O21="","",'入力'!O21)</f>
      </c>
      <c r="H22" s="82">
        <f>IF('入力'!P21="","",'入力'!P21)</f>
      </c>
      <c r="I22" s="70">
        <f>IF('入力'!Q21="","",'入力'!Q21)</f>
      </c>
      <c r="J22" s="70">
        <f>IF('入力'!R21="","",'入力'!R21)</f>
      </c>
      <c r="K22" s="16"/>
      <c r="L22" s="148"/>
    </row>
    <row r="23" spans="1:12" ht="19.5" customHeight="1">
      <c r="A23" s="166"/>
      <c r="B23" s="169"/>
      <c r="C23" s="83">
        <f>IF('入力'!K22="","",'入力'!K22)</f>
      </c>
      <c r="D23" s="171">
        <f>IF('入力'!L22="","",'入力'!L22)</f>
      </c>
      <c r="E23" s="71">
        <f>IF('入力'!M22="","",'入力'!M22)</f>
      </c>
      <c r="F23" s="71">
        <f>IF('入力'!N22="","",'入力'!N22)</f>
      </c>
      <c r="G23" s="84">
        <f>IF('入力'!O22="","",'入力'!O22)</f>
      </c>
      <c r="H23" s="85">
        <f>IF('入力'!P22="","",'入力'!P22)</f>
      </c>
      <c r="I23" s="71">
        <f>IF('入力'!Q22="","",'入力'!Q22)</f>
      </c>
      <c r="J23" s="71">
        <f>IF('入力'!R22="","",'入力'!R22)</f>
      </c>
      <c r="K23" s="17"/>
      <c r="L23" s="148"/>
    </row>
    <row r="24" spans="1:12" ht="19.5" customHeight="1">
      <c r="A24" s="166"/>
      <c r="B24" s="167">
        <v>5</v>
      </c>
      <c r="C24" s="80">
        <f>IF('入力'!K23="","",'入力'!K23)</f>
      </c>
      <c r="D24" s="170">
        <f>IF('入力'!L23="","",'入力'!L23)</f>
      </c>
      <c r="E24" s="70">
        <f>IF('入力'!M23="","",'入力'!M23)</f>
      </c>
      <c r="F24" s="70">
        <f>IF('入力'!N23="","",'入力'!N23)</f>
      </c>
      <c r="G24" s="81">
        <f>IF('入力'!O23="","",'入力'!O23)</f>
      </c>
      <c r="H24" s="82">
        <f>IF('入力'!P23="","",'入力'!P23)</f>
      </c>
      <c r="I24" s="70">
        <f>IF('入力'!Q23="","",'入力'!Q23)</f>
      </c>
      <c r="J24" s="70">
        <f>IF('入力'!R23="","",'入力'!R23)</f>
      </c>
      <c r="K24" s="16"/>
      <c r="L24" s="148"/>
    </row>
    <row r="25" spans="1:12" ht="19.5" customHeight="1">
      <c r="A25" s="166"/>
      <c r="B25" s="169">
        <f>IF('入力'!J24="","",'入力'!J24)</f>
      </c>
      <c r="C25" s="83">
        <f>IF('入力'!K24="","",'入力'!K24)</f>
      </c>
      <c r="D25" s="171">
        <f>IF('入力'!L24="","",'入力'!L24)</f>
      </c>
      <c r="E25" s="71">
        <f>IF('入力'!M24="","",'入力'!M24)</f>
      </c>
      <c r="F25" s="71">
        <f>IF('入力'!N24="","",'入力'!N24)</f>
      </c>
      <c r="G25" s="84">
        <f>IF('入力'!O24="","",'入力'!O24)</f>
      </c>
      <c r="H25" s="85">
        <f>IF('入力'!P24="","",'入力'!P24)</f>
      </c>
      <c r="I25" s="71">
        <f>IF('入力'!Q24="","",'入力'!Q24)</f>
      </c>
      <c r="J25" s="71">
        <f>IF('入力'!R24="","",'入力'!R24)</f>
      </c>
      <c r="K25" s="17"/>
      <c r="L25" s="148"/>
    </row>
    <row r="26" spans="1:12" ht="19.5" customHeight="1">
      <c r="A26" s="166"/>
      <c r="B26" s="167">
        <v>6</v>
      </c>
      <c r="C26" s="80">
        <f>IF('入力'!K25="","",'入力'!K25)</f>
      </c>
      <c r="D26" s="170">
        <f>IF('入力'!L25="","",'入力'!L25)</f>
      </c>
      <c r="E26" s="70">
        <f>IF('入力'!M25="","",'入力'!M25)</f>
      </c>
      <c r="F26" s="70">
        <f>IF('入力'!N25="","",'入力'!N25)</f>
      </c>
      <c r="G26" s="81">
        <f>IF('入力'!O25="","",'入力'!O25)</f>
      </c>
      <c r="H26" s="82">
        <f>IF('入力'!P25="","",'入力'!P25)</f>
      </c>
      <c r="I26" s="70">
        <f>IF('入力'!Q25="","",'入力'!Q25)</f>
      </c>
      <c r="J26" s="70">
        <f>IF('入力'!R25="","",'入力'!R25)</f>
      </c>
      <c r="K26" s="16"/>
      <c r="L26" s="148"/>
    </row>
    <row r="27" spans="1:12" ht="19.5" customHeight="1">
      <c r="A27" s="166"/>
      <c r="B27" s="169">
        <f>IF('入力'!J26="","",'入力'!J26)</f>
      </c>
      <c r="C27" s="83">
        <f>IF('入力'!K26="","",'入力'!K26)</f>
      </c>
      <c r="D27" s="171">
        <f>IF('入力'!L26="","",'入力'!L26)</f>
      </c>
      <c r="E27" s="71">
        <f>IF('入力'!M26="","",'入力'!M26)</f>
      </c>
      <c r="F27" s="71">
        <f>IF('入力'!N26="","",'入力'!N26)</f>
      </c>
      <c r="G27" s="84">
        <f>IF('入力'!O26="","",'入力'!O26)</f>
      </c>
      <c r="H27" s="85">
        <f>IF('入力'!P26="","",'入力'!P26)</f>
      </c>
      <c r="I27" s="71">
        <f>IF('入力'!Q26="","",'入力'!Q26)</f>
      </c>
      <c r="J27" s="71">
        <f>IF('入力'!R26="","",'入力'!R26)</f>
      </c>
      <c r="K27" s="17"/>
      <c r="L27" s="148"/>
    </row>
    <row r="28" spans="1:12" ht="19.5" customHeight="1">
      <c r="A28" s="166"/>
      <c r="B28" s="167">
        <f>IF('入力'!J27="","",'入力'!J27)</f>
      </c>
      <c r="C28" s="80">
        <f>IF('入力'!K27="","",'入力'!K27)</f>
      </c>
      <c r="D28" s="170">
        <f>IF('入力'!L27="","",'入力'!L27)</f>
      </c>
      <c r="E28" s="70">
        <f>IF('入力'!M27="","",'入力'!M27)</f>
      </c>
      <c r="F28" s="70">
        <f>IF('入力'!N27="","",'入力'!N27)</f>
      </c>
      <c r="G28" s="81">
        <f>IF('入力'!O27="","",'入力'!O27)</f>
      </c>
      <c r="H28" s="82">
        <f>IF('入力'!P27="","",'入力'!P27)</f>
      </c>
      <c r="I28" s="70">
        <f>IF('入力'!Q27="","",'入力'!Q27)</f>
      </c>
      <c r="J28" s="70">
        <f>IF('入力'!R27="","",'入力'!R27)</f>
      </c>
      <c r="K28" s="16"/>
      <c r="L28" s="148"/>
    </row>
    <row r="29" spans="1:12" ht="19.5" customHeight="1">
      <c r="A29" s="166"/>
      <c r="B29" s="169">
        <f>IF('入力'!J28="","",'入力'!J28)</f>
      </c>
      <c r="C29" s="83">
        <f>IF('入力'!K28="","",'入力'!K28)</f>
      </c>
      <c r="D29" s="171">
        <f>IF('入力'!L28="","",'入力'!L28)</f>
      </c>
      <c r="E29" s="71">
        <f>IF('入力'!M28="","",'入力'!M28)</f>
      </c>
      <c r="F29" s="71">
        <f>IF('入力'!N28="","",'入力'!N28)</f>
      </c>
      <c r="G29" s="84">
        <f>IF('入力'!O28="","",'入力'!O28)</f>
      </c>
      <c r="H29" s="85">
        <f>IF('入力'!P28="","",'入力'!P28)</f>
      </c>
      <c r="I29" s="71">
        <f>IF('入力'!Q28="","",'入力'!Q28)</f>
      </c>
      <c r="J29" s="71">
        <f>IF('入力'!R28="","",'入力'!R28)</f>
      </c>
      <c r="K29" s="17"/>
      <c r="L29" s="148"/>
    </row>
    <row r="30" spans="1:12" ht="19.5" customHeight="1">
      <c r="A30" s="166"/>
      <c r="B30" s="167">
        <f>IF('入力'!J29="","",'入力'!J29)</f>
      </c>
      <c r="C30" s="80">
        <f>IF('入力'!K29="","",'入力'!K29)</f>
      </c>
      <c r="D30" s="170">
        <f>IF('入力'!L29="","",'入力'!L29)</f>
      </c>
      <c r="E30" s="70">
        <f>IF('入力'!M29="","",'入力'!M29)</f>
      </c>
      <c r="F30" s="70">
        <f>IF('入力'!N29="","",'入力'!N29)</f>
      </c>
      <c r="G30" s="81">
        <f>IF('入力'!O29="","",'入力'!O29)</f>
      </c>
      <c r="H30" s="82">
        <f>IF('入力'!P29="","",'入力'!P29)</f>
      </c>
      <c r="I30" s="70">
        <f>IF('入力'!Q29="","",'入力'!Q29)</f>
      </c>
      <c r="J30" s="70">
        <f>IF('入力'!R29="","",'入力'!R29)</f>
      </c>
      <c r="K30" s="16"/>
      <c r="L30" s="148"/>
    </row>
    <row r="31" spans="1:12" ht="19.5" customHeight="1">
      <c r="A31" s="166"/>
      <c r="B31" s="168">
        <f>IF('入力'!J30="","",'入力'!J30)</f>
      </c>
      <c r="C31" s="83">
        <f>IF('入力'!K30="","",'入力'!K30)</f>
      </c>
      <c r="D31" s="171">
        <f>IF('入力'!L30="","",'入力'!L30)</f>
      </c>
      <c r="E31" s="71">
        <f>IF('入力'!M30="","",'入力'!M30)</f>
      </c>
      <c r="F31" s="71">
        <f>IF('入力'!N30="","",'入力'!N30)</f>
      </c>
      <c r="G31" s="84">
        <f>IF('入力'!O30="","",'入力'!O30)</f>
      </c>
      <c r="H31" s="85">
        <f>IF('入力'!P30="","",'入力'!P30)</f>
      </c>
      <c r="I31" s="71">
        <f>IF('入力'!Q30="","",'入力'!Q30)</f>
      </c>
      <c r="J31" s="71">
        <f>IF('入力'!R30="","",'入力'!R30)</f>
      </c>
      <c r="K31" s="17"/>
      <c r="L31" s="148"/>
    </row>
    <row r="32" spans="1:12" ht="19.5" customHeight="1">
      <c r="A32" s="166"/>
      <c r="B32" s="167">
        <f>IF('入力'!J31="","",'入力'!J31)</f>
      </c>
      <c r="C32" s="80">
        <f>IF('入力'!K31="","",'入力'!K31)</f>
      </c>
      <c r="D32" s="170">
        <f>IF('入力'!L31="","",'入力'!L31)</f>
      </c>
      <c r="E32" s="70">
        <f>IF('入力'!M31="","",'入力'!M31)</f>
      </c>
      <c r="F32" s="70">
        <f>IF('入力'!N31="","",'入力'!N31)</f>
      </c>
      <c r="G32" s="81">
        <f>IF('入力'!O31="","",'入力'!O31)</f>
      </c>
      <c r="H32" s="82">
        <f>IF('入力'!P31="","",'入力'!P31)</f>
      </c>
      <c r="I32" s="70">
        <f>IF('入力'!Q31="","",'入力'!Q31)</f>
      </c>
      <c r="J32" s="70">
        <f>IF('入力'!R31="","",'入力'!R31)</f>
      </c>
      <c r="K32" s="16"/>
      <c r="L32" s="148"/>
    </row>
    <row r="33" spans="1:12" ht="19.5" customHeight="1">
      <c r="A33" s="166"/>
      <c r="B33" s="168">
        <f>IF('入力'!J32="","",'入力'!J32)</f>
      </c>
      <c r="C33" s="83">
        <f>IF('入力'!K32="","",'入力'!K32)</f>
      </c>
      <c r="D33" s="171">
        <f>IF('入力'!L32="","",'入力'!L32)</f>
      </c>
      <c r="E33" s="71">
        <f>IF('入力'!M32="","",'入力'!M32)</f>
      </c>
      <c r="F33" s="71">
        <f>IF('入力'!N32="","",'入力'!N32)</f>
      </c>
      <c r="G33" s="84">
        <f>IF('入力'!O32="","",'入力'!O32)</f>
      </c>
      <c r="H33" s="85">
        <f>IF('入力'!P32="","",'入力'!P32)</f>
      </c>
      <c r="I33" s="71">
        <f>IF('入力'!Q32="","",'入力'!Q32)</f>
      </c>
      <c r="J33" s="71">
        <f>IF('入力'!R32="","",'入力'!R32)</f>
      </c>
      <c r="K33" s="17"/>
      <c r="L33" s="148"/>
    </row>
    <row r="34" spans="1:12" ht="19.5" customHeight="1">
      <c r="A34" s="166"/>
      <c r="B34" s="167">
        <f>IF('入力'!J33="","",'入力'!J33)</f>
      </c>
      <c r="C34" s="80">
        <f>IF('入力'!K33="","",'入力'!K33)</f>
      </c>
      <c r="D34" s="170">
        <f>IF('入力'!L33="","",'入力'!L33)</f>
      </c>
      <c r="E34" s="70">
        <f>IF('入力'!M33="","",'入力'!M33)</f>
      </c>
      <c r="F34" s="70">
        <f>IF('入力'!N33="","",'入力'!N33)</f>
      </c>
      <c r="G34" s="81">
        <f>IF('入力'!O33="","",'入力'!O33)</f>
      </c>
      <c r="H34" s="82">
        <f>IF('入力'!P33="","",'入力'!P33)</f>
      </c>
      <c r="I34" s="70">
        <f>IF('入力'!Q33="","",'入力'!Q33)</f>
      </c>
      <c r="J34" s="70">
        <f>IF('入力'!R33="","",'入力'!R33)</f>
      </c>
      <c r="K34" s="16"/>
      <c r="L34" s="148"/>
    </row>
    <row r="35" spans="1:12" ht="19.5" customHeight="1">
      <c r="A35" s="166"/>
      <c r="B35" s="168">
        <f>IF('入力'!J34="","",'入力'!J34)</f>
      </c>
      <c r="C35" s="83">
        <f>IF('入力'!K34="","",'入力'!K34)</f>
      </c>
      <c r="D35" s="171">
        <f>IF('入力'!L34="","",'入力'!L34)</f>
      </c>
      <c r="E35" s="71">
        <f>IF('入力'!M34="","",'入力'!M34)</f>
      </c>
      <c r="F35" s="71">
        <f>IF('入力'!N34="","",'入力'!N34)</f>
      </c>
      <c r="G35" s="84">
        <f>IF('入力'!O34="","",'入力'!O34)</f>
      </c>
      <c r="H35" s="85">
        <f>IF('入力'!P34="","",'入力'!P34)</f>
      </c>
      <c r="I35" s="71">
        <f>IF('入力'!Q34="","",'入力'!Q34)</f>
      </c>
      <c r="J35" s="71">
        <f>IF('入力'!R34="","",'入力'!R34)</f>
      </c>
      <c r="K35" s="17"/>
      <c r="L35" s="148"/>
    </row>
    <row r="36" spans="1:12" ht="19.5" customHeight="1">
      <c r="A36" s="166"/>
      <c r="B36" s="167">
        <f>IF('入力'!J35="","",'入力'!J35)</f>
      </c>
      <c r="C36" s="80">
        <f>IF('入力'!K35="","",'入力'!K35)</f>
      </c>
      <c r="D36" s="170">
        <f>IF('入力'!L35="","",'入力'!L35)</f>
      </c>
      <c r="E36" s="70">
        <f>IF('入力'!M35="","",'入力'!M35)</f>
      </c>
      <c r="F36" s="70">
        <f>IF('入力'!N35="","",'入力'!N35)</f>
      </c>
      <c r="G36" s="81">
        <f>IF('入力'!O35="","",'入力'!O35)</f>
      </c>
      <c r="H36" s="82">
        <f>IF('入力'!P35="","",'入力'!P35)</f>
      </c>
      <c r="I36" s="70">
        <f>IF('入力'!Q35="","",'入力'!Q35)</f>
      </c>
      <c r="J36" s="70">
        <f>IF('入力'!R35="","",'入力'!R35)</f>
      </c>
      <c r="K36" s="16"/>
      <c r="L36" s="148"/>
    </row>
    <row r="37" spans="1:12" ht="19.5" customHeight="1">
      <c r="A37" s="166"/>
      <c r="B37" s="168">
        <f>IF('入力'!J36="","",'入力'!J36)</f>
      </c>
      <c r="C37" s="86">
        <f>IF('入力'!K36="","",'入力'!K36)</f>
      </c>
      <c r="D37" s="171">
        <f>IF('入力'!L36="","",'入力'!L36)</f>
      </c>
      <c r="E37" s="73">
        <f>IF('入力'!M36="","",'入力'!M36)</f>
      </c>
      <c r="F37" s="73">
        <f>IF('入力'!N36="","",'入力'!N36)</f>
      </c>
      <c r="G37" s="87">
        <f>IF('入力'!O36="","",'入力'!O36)</f>
      </c>
      <c r="H37" s="88">
        <f>IF('入力'!P36="","",'入力'!P36)</f>
      </c>
      <c r="I37" s="71">
        <f>IF('入力'!Q36="","",'入力'!Q36)</f>
      </c>
      <c r="J37" s="71">
        <f>IF('入力'!R36="","",'入力'!R36)</f>
      </c>
      <c r="K37" s="17"/>
      <c r="L37" s="148"/>
    </row>
    <row r="38" spans="1:12" ht="19.5" customHeight="1">
      <c r="A38" s="166"/>
      <c r="B38" s="167">
        <f>IF('入力'!J37="","",'入力'!J37)</f>
      </c>
      <c r="C38" s="80">
        <f>IF('入力'!K37="","",'入力'!K37)</f>
      </c>
      <c r="D38" s="170">
        <f>IF('入力'!L37="","",'入力'!L37)</f>
      </c>
      <c r="E38" s="70">
        <f>IF('入力'!M37="","",'入力'!M37)</f>
      </c>
      <c r="F38" s="70">
        <f>IF('入力'!N37="","",'入力'!N37)</f>
      </c>
      <c r="G38" s="81">
        <f>IF('入力'!O37="","",'入力'!O37)</f>
      </c>
      <c r="H38" s="82">
        <f>IF('入力'!P37="","",'入力'!P37)</f>
      </c>
      <c r="I38" s="70">
        <f>IF('入力'!Q37="","",'入力'!Q37)</f>
      </c>
      <c r="J38" s="70">
        <f>IF('入力'!R37="","",'入力'!R37)</f>
      </c>
      <c r="K38" s="16"/>
      <c r="L38" s="148"/>
    </row>
    <row r="39" spans="1:12" ht="19.5" customHeight="1" thickBot="1">
      <c r="A39" s="166"/>
      <c r="B39" s="173">
        <f>IF('入力'!J38="","",'入力'!J38)</f>
      </c>
      <c r="C39" s="89">
        <f>IF('入力'!K38="","",'入力'!K38)</f>
      </c>
      <c r="D39" s="174">
        <f>IF('入力'!L38="","",'入力'!L38)</f>
      </c>
      <c r="E39" s="74">
        <f>IF('入力'!M38="","",'入力'!M38)</f>
      </c>
      <c r="F39" s="74">
        <f>IF('入力'!N38="","",'入力'!N38)</f>
      </c>
      <c r="G39" s="90">
        <f>IF('入力'!O38="","",'入力'!O38)</f>
      </c>
      <c r="H39" s="91">
        <f>IF('入力'!P38="","",'入力'!P38)</f>
      </c>
      <c r="I39" s="74">
        <f>IF('入力'!Q38="","",'入力'!Q38)</f>
      </c>
      <c r="J39" s="74">
        <f>IF('入力'!R38="","",'入力'!R38)</f>
      </c>
      <c r="K39" s="18"/>
      <c r="L39" s="148"/>
    </row>
    <row r="40" spans="1:12" ht="30" customHeight="1">
      <c r="A40" s="166"/>
      <c r="B40" s="176" t="s">
        <v>18</v>
      </c>
      <c r="C40" s="176"/>
      <c r="D40" s="176"/>
      <c r="E40" s="176"/>
      <c r="F40" s="176"/>
      <c r="G40" s="176"/>
      <c r="H40" s="176"/>
      <c r="I40" s="176"/>
      <c r="J40" s="177"/>
      <c r="K40" s="177"/>
      <c r="L40" s="148"/>
    </row>
    <row r="41" spans="1:12" ht="4.5" customHeight="1" thickBot="1">
      <c r="A41" s="166"/>
      <c r="B41" s="2"/>
      <c r="C41" s="2"/>
      <c r="D41" s="2"/>
      <c r="E41" s="2"/>
      <c r="F41" s="2"/>
      <c r="G41" s="2"/>
      <c r="H41" s="2"/>
      <c r="I41" s="2"/>
      <c r="J41" s="2"/>
      <c r="K41" s="2"/>
      <c r="L41" s="148"/>
    </row>
    <row r="42" spans="1:12" ht="24.75" customHeight="1" thickTop="1">
      <c r="A42" s="166"/>
      <c r="B42" s="2"/>
      <c r="C42" s="2"/>
      <c r="D42" s="2"/>
      <c r="E42" s="161" t="s">
        <v>53</v>
      </c>
      <c r="F42" s="162"/>
      <c r="G42" s="162"/>
      <c r="H42" s="162"/>
      <c r="I42" s="162"/>
      <c r="J42" s="163"/>
      <c r="L42" s="148"/>
    </row>
    <row r="43" spans="1:12" ht="15" customHeight="1">
      <c r="A43" s="166"/>
      <c r="B43" s="2"/>
      <c r="C43" s="2"/>
      <c r="D43" s="13"/>
      <c r="E43" s="56"/>
      <c r="F43" s="57" t="s">
        <v>11</v>
      </c>
      <c r="G43" s="164">
        <f>IF('入力'!N9="","",'入力'!N9)</f>
      </c>
      <c r="H43" s="164">
        <f>IF('入力'!R28="","",'入力'!R28)</f>
      </c>
      <c r="I43" s="58" t="s">
        <v>13</v>
      </c>
      <c r="J43" s="59"/>
      <c r="L43" s="148"/>
    </row>
    <row r="44" spans="1:12" ht="13.5" customHeight="1">
      <c r="A44" s="166"/>
      <c r="B44" s="2"/>
      <c r="C44" s="2"/>
      <c r="D44" s="14"/>
      <c r="E44" s="56"/>
      <c r="F44" s="60" t="s">
        <v>12</v>
      </c>
      <c r="G44" s="60"/>
      <c r="H44" s="60"/>
      <c r="I44" s="60"/>
      <c r="J44" s="61"/>
      <c r="L44" s="148"/>
    </row>
    <row r="45" spans="1:12" ht="4.5" customHeight="1" thickBot="1">
      <c r="A45" s="166"/>
      <c r="B45" s="2"/>
      <c r="C45" s="2"/>
      <c r="D45" s="14"/>
      <c r="E45" s="62"/>
      <c r="F45" s="63"/>
      <c r="G45" s="63"/>
      <c r="H45" s="63"/>
      <c r="I45" s="63"/>
      <c r="J45" s="64"/>
      <c r="L45" s="148"/>
    </row>
    <row r="46" spans="1:12" ht="18.75" customHeight="1" thickTop="1">
      <c r="A46" s="166"/>
      <c r="B46" s="2"/>
      <c r="C46" s="2"/>
      <c r="D46" s="2"/>
      <c r="E46" s="2"/>
      <c r="F46" s="2"/>
      <c r="G46" s="2"/>
      <c r="H46" s="2"/>
      <c r="I46" s="3"/>
      <c r="J46" s="3"/>
      <c r="K46" s="3" t="s">
        <v>44</v>
      </c>
      <c r="L46" s="148"/>
    </row>
    <row r="47" spans="1:12" ht="4.5" customHeight="1">
      <c r="A47" s="166"/>
      <c r="B47" s="2"/>
      <c r="C47" s="2"/>
      <c r="D47" s="2"/>
      <c r="E47" s="2"/>
      <c r="F47" s="2"/>
      <c r="G47" s="2"/>
      <c r="H47" s="2"/>
      <c r="I47" s="2"/>
      <c r="J47" s="2"/>
      <c r="K47" s="2"/>
      <c r="L47" s="148"/>
    </row>
    <row r="48" spans="1:12" ht="39.75" customHeight="1">
      <c r="A48" s="166"/>
      <c r="B48" s="152" t="str">
        <f>'男団'!B30</f>
        <v>平成29年度
全国高校総体・東海高校総体・岐阜県高校総体テニス競技
東濃地区予選　参加申込書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48"/>
    </row>
    <row r="49" spans="1:12" ht="4.5" customHeight="1">
      <c r="A49" s="166"/>
      <c r="B49" s="2"/>
      <c r="C49" s="2"/>
      <c r="D49" s="2"/>
      <c r="E49" s="2"/>
      <c r="F49" s="2"/>
      <c r="G49" s="2"/>
      <c r="H49" s="2"/>
      <c r="I49" s="2"/>
      <c r="J49" s="2"/>
      <c r="K49" s="2"/>
      <c r="L49" s="148"/>
    </row>
    <row r="50" spans="1:12" ht="39.75" customHeight="1">
      <c r="A50" s="166"/>
      <c r="B50" s="145" t="str">
        <f>'男団'!B32</f>
        <v>東濃地区高等学校体育連盟
会　長　 纐纈　康雄　 様</v>
      </c>
      <c r="C50" s="146"/>
      <c r="D50" s="146"/>
      <c r="E50" s="175"/>
      <c r="F50" s="175"/>
      <c r="G50" s="2"/>
      <c r="H50" s="2"/>
      <c r="I50" s="2"/>
      <c r="J50" s="2"/>
      <c r="K50" s="2"/>
      <c r="L50" s="148"/>
    </row>
    <row r="51" spans="1:12" ht="24" customHeight="1">
      <c r="A51" s="166"/>
      <c r="B51" s="2"/>
      <c r="C51" s="2"/>
      <c r="D51" s="2"/>
      <c r="E51" s="2"/>
      <c r="F51" s="2"/>
      <c r="G51" s="14" t="s">
        <v>4</v>
      </c>
      <c r="H51" s="147">
        <f>IF('入力'!N7="","",'入力'!N7)</f>
      </c>
      <c r="I51" s="148"/>
      <c r="J51" s="13" t="s">
        <v>5</v>
      </c>
      <c r="K51" s="2"/>
      <c r="L51" s="148"/>
    </row>
    <row r="52" spans="1:12" ht="24" customHeight="1">
      <c r="A52" s="166"/>
      <c r="B52" s="2"/>
      <c r="C52" s="2"/>
      <c r="D52" s="2"/>
      <c r="E52" s="2"/>
      <c r="F52" s="2"/>
      <c r="G52" s="14" t="s">
        <v>3</v>
      </c>
      <c r="H52" s="147">
        <f>IF('入力'!N8="","",'入力'!N8)</f>
      </c>
      <c r="I52" s="148"/>
      <c r="J52" s="2" t="s">
        <v>6</v>
      </c>
      <c r="K52" s="2"/>
      <c r="L52" s="148"/>
    </row>
    <row r="53" spans="1:12" ht="12" customHeight="1">
      <c r="A53" s="166"/>
      <c r="B53" s="2"/>
      <c r="C53" s="2"/>
      <c r="D53" s="2"/>
      <c r="E53" s="2"/>
      <c r="F53" s="2"/>
      <c r="G53" s="79" t="s">
        <v>54</v>
      </c>
      <c r="H53" s="147">
        <f>IF('入力'!N9="","",'入力'!N9)</f>
      </c>
      <c r="I53" s="148"/>
      <c r="J53" s="155" t="s">
        <v>6</v>
      </c>
      <c r="K53" s="2"/>
      <c r="L53" s="148"/>
    </row>
    <row r="54" spans="1:12" ht="12" customHeight="1">
      <c r="A54" s="166"/>
      <c r="B54" s="2"/>
      <c r="C54" s="2"/>
      <c r="D54" s="2"/>
      <c r="E54" s="2"/>
      <c r="F54" s="2"/>
      <c r="G54" s="66" t="s">
        <v>55</v>
      </c>
      <c r="H54" s="148"/>
      <c r="I54" s="148"/>
      <c r="J54" s="155"/>
      <c r="K54" s="2"/>
      <c r="L54" s="148"/>
    </row>
    <row r="55" spans="1:12" ht="4.5" customHeight="1">
      <c r="A55" s="166"/>
      <c r="B55" s="2"/>
      <c r="C55" s="2"/>
      <c r="D55" s="2"/>
      <c r="E55" s="2"/>
      <c r="F55" s="2"/>
      <c r="G55" s="2"/>
      <c r="H55" s="2"/>
      <c r="I55" s="2"/>
      <c r="J55" s="2"/>
      <c r="K55" s="2"/>
      <c r="L55" s="148"/>
    </row>
    <row r="56" spans="1:12" ht="15" customHeight="1">
      <c r="A56" s="166"/>
      <c r="B56" s="156" t="s">
        <v>2</v>
      </c>
      <c r="C56" s="156"/>
      <c r="D56" s="156"/>
      <c r="E56" s="156"/>
      <c r="F56" s="156"/>
      <c r="G56" s="156"/>
      <c r="H56" s="156"/>
      <c r="I56" s="156"/>
      <c r="J56" s="157"/>
      <c r="K56" s="157"/>
      <c r="L56" s="148"/>
    </row>
    <row r="57" spans="1:12" ht="4.5" customHeight="1">
      <c r="A57" s="166"/>
      <c r="B57" s="2"/>
      <c r="C57" s="2"/>
      <c r="D57" s="2"/>
      <c r="E57" s="2"/>
      <c r="F57" s="2"/>
      <c r="G57" s="2"/>
      <c r="H57" s="2"/>
      <c r="I57" s="2"/>
      <c r="J57" s="2"/>
      <c r="K57" s="2"/>
      <c r="L57" s="148"/>
    </row>
    <row r="58" spans="1:12" ht="19.5" customHeight="1" thickBot="1">
      <c r="A58" s="166"/>
      <c r="B58" s="4" t="s">
        <v>36</v>
      </c>
      <c r="C58" s="4"/>
      <c r="D58" s="2"/>
      <c r="E58" s="2"/>
      <c r="F58" s="2"/>
      <c r="G58" s="2"/>
      <c r="H58" s="2"/>
      <c r="I58" s="2"/>
      <c r="J58" s="2"/>
      <c r="K58" s="2"/>
      <c r="L58" s="148"/>
    </row>
    <row r="59" spans="1:12" ht="27.75" customHeight="1">
      <c r="A59" s="166"/>
      <c r="B59" s="75" t="s">
        <v>14</v>
      </c>
      <c r="C59" s="76" t="s">
        <v>15</v>
      </c>
      <c r="D59" s="72" t="s">
        <v>16</v>
      </c>
      <c r="E59" s="72" t="s">
        <v>17</v>
      </c>
      <c r="F59" s="77" t="s">
        <v>7</v>
      </c>
      <c r="G59" s="72" t="s">
        <v>57</v>
      </c>
      <c r="H59" s="77" t="s">
        <v>1</v>
      </c>
      <c r="I59" s="72" t="s">
        <v>50</v>
      </c>
      <c r="J59" s="72" t="s">
        <v>49</v>
      </c>
      <c r="K59" s="78" t="s">
        <v>8</v>
      </c>
      <c r="L59" s="148"/>
    </row>
    <row r="60" spans="1:12" ht="19.5" customHeight="1">
      <c r="A60" s="166"/>
      <c r="B60" s="167">
        <v>1</v>
      </c>
      <c r="C60" s="80">
        <f>IF('入力'!K15="","",'入力'!K15)</f>
      </c>
      <c r="D60" s="170">
        <f>IF('入力'!L15="","",'入力'!L15)</f>
      </c>
      <c r="E60" s="70">
        <f>IF('入力'!M15="","",'入力'!M15)</f>
      </c>
      <c r="F60" s="70">
        <f>IF('入力'!N15="","",'入力'!N15)</f>
      </c>
      <c r="G60" s="70">
        <f>IF('入力'!O15="","",'入力'!O15)</f>
      </c>
      <c r="H60" s="82">
        <f>IF('入力'!P15="","",'入力'!P15)</f>
      </c>
      <c r="I60" s="70">
        <f>IF('入力'!Q15="","",'入力'!Q15)</f>
      </c>
      <c r="J60" s="70">
        <f>IF('入力'!R15="","",'入力'!R15)</f>
      </c>
      <c r="K60" s="16"/>
      <c r="L60" s="148"/>
    </row>
    <row r="61" spans="1:12" ht="19.5" customHeight="1">
      <c r="A61" s="166"/>
      <c r="B61" s="169"/>
      <c r="C61" s="83">
        <f>IF('入力'!K16="","",'入力'!K16)</f>
      </c>
      <c r="D61" s="172">
        <f>IF('入力'!L60="","",'入力'!L60)</f>
      </c>
      <c r="E61" s="71">
        <f>IF('入力'!M16="","",'入力'!M16)</f>
      </c>
      <c r="F61" s="71">
        <f>IF('入力'!N16="","",'入力'!N16)</f>
      </c>
      <c r="G61" s="84">
        <f>IF('入力'!O16="","",'入力'!O16)</f>
      </c>
      <c r="H61" s="85">
        <f>IF('入力'!P16="","",'入力'!P16)</f>
      </c>
      <c r="I61" s="71">
        <f>IF('入力'!Q16="","",'入力'!Q16)</f>
      </c>
      <c r="J61" s="71">
        <f>IF('入力'!R16="","",'入力'!R16)</f>
      </c>
      <c r="K61" s="17"/>
      <c r="L61" s="148"/>
    </row>
    <row r="62" spans="1:12" ht="19.5" customHeight="1">
      <c r="A62" s="166"/>
      <c r="B62" s="167">
        <v>2</v>
      </c>
      <c r="C62" s="80">
        <f>IF('入力'!K17="","",'入力'!K17)</f>
      </c>
      <c r="D62" s="170">
        <f>IF('入力'!L17="","",'入力'!L17)</f>
      </c>
      <c r="E62" s="70">
        <f>IF('入力'!M17="","",'入力'!M17)</f>
      </c>
      <c r="F62" s="70">
        <f>IF('入力'!N17="","",'入力'!N17)</f>
      </c>
      <c r="G62" s="81">
        <f>IF('入力'!O17="","",'入力'!O17)</f>
      </c>
      <c r="H62" s="82">
        <f>IF('入力'!P17="","",'入力'!P17)</f>
      </c>
      <c r="I62" s="70">
        <f>IF('入力'!Q17="","",'入力'!Q17)</f>
      </c>
      <c r="J62" s="70">
        <f>IF('入力'!R17="","",'入力'!R17)</f>
      </c>
      <c r="K62" s="16"/>
      <c r="L62" s="148"/>
    </row>
    <row r="63" spans="1:12" ht="19.5" customHeight="1">
      <c r="A63" s="166"/>
      <c r="B63" s="169"/>
      <c r="C63" s="83">
        <f>IF('入力'!K18="","",'入力'!K18)</f>
      </c>
      <c r="D63" s="172">
        <f>IF('入力'!L62="","",'入力'!L62)</f>
      </c>
      <c r="E63" s="71">
        <f>IF('入力'!M18="","",'入力'!M18)</f>
      </c>
      <c r="F63" s="71">
        <f>IF('入力'!N18="","",'入力'!N18)</f>
      </c>
      <c r="G63" s="84">
        <f>IF('入力'!O18="","",'入力'!O18)</f>
      </c>
      <c r="H63" s="85">
        <f>IF('入力'!P18="","",'入力'!P18)</f>
      </c>
      <c r="I63" s="71">
        <f>IF('入力'!Q18="","",'入力'!Q18)</f>
      </c>
      <c r="J63" s="71">
        <f>IF('入力'!R18="","",'入力'!R18)</f>
      </c>
      <c r="K63" s="17"/>
      <c r="L63" s="148"/>
    </row>
    <row r="64" spans="1:12" ht="19.5" customHeight="1">
      <c r="A64" s="166"/>
      <c r="B64" s="167">
        <v>3</v>
      </c>
      <c r="C64" s="80">
        <f>IF('入力'!K19="","",'入力'!K19)</f>
      </c>
      <c r="D64" s="170">
        <f>IF('入力'!L19="","",'入力'!L19)</f>
      </c>
      <c r="E64" s="70">
        <f>IF('入力'!M19="","",'入力'!M19)</f>
      </c>
      <c r="F64" s="70">
        <f>IF('入力'!N19="","",'入力'!N19)</f>
      </c>
      <c r="G64" s="81">
        <f>IF('入力'!O19="","",'入力'!O19)</f>
      </c>
      <c r="H64" s="82">
        <f>IF('入力'!P19="","",'入力'!P19)</f>
      </c>
      <c r="I64" s="70">
        <f>IF('入力'!Q19="","",'入力'!Q19)</f>
      </c>
      <c r="J64" s="70">
        <f>IF('入力'!R19="","",'入力'!R19)</f>
      </c>
      <c r="K64" s="16"/>
      <c r="L64" s="148"/>
    </row>
    <row r="65" spans="1:12" ht="19.5" customHeight="1">
      <c r="A65" s="166"/>
      <c r="B65" s="169"/>
      <c r="C65" s="83">
        <f>IF('入力'!K20="","",'入力'!K20)</f>
      </c>
      <c r="D65" s="172">
        <f>IF('入力'!L64="","",'入力'!L64)</f>
      </c>
      <c r="E65" s="71">
        <f>IF('入力'!M20="","",'入力'!M20)</f>
      </c>
      <c r="F65" s="71">
        <f>IF('入力'!N20="","",'入力'!N20)</f>
      </c>
      <c r="G65" s="84">
        <f>IF('入力'!O20="","",'入力'!O20)</f>
      </c>
      <c r="H65" s="85">
        <f>IF('入力'!P20="","",'入力'!P20)</f>
      </c>
      <c r="I65" s="71">
        <f>IF('入力'!Q20="","",'入力'!Q20)</f>
      </c>
      <c r="J65" s="71">
        <f>IF('入力'!R20="","",'入力'!R20)</f>
      </c>
      <c r="K65" s="17"/>
      <c r="L65" s="148"/>
    </row>
    <row r="66" spans="1:12" ht="19.5" customHeight="1">
      <c r="A66" s="166"/>
      <c r="B66" s="167">
        <v>4</v>
      </c>
      <c r="C66" s="80">
        <f>IF('入力'!K21="","",'入力'!K21)</f>
      </c>
      <c r="D66" s="170">
        <f>IF('入力'!L21="","",'入力'!L21)</f>
      </c>
      <c r="E66" s="70">
        <f>IF('入力'!M21="","",'入力'!M21)</f>
      </c>
      <c r="F66" s="70">
        <f>IF('入力'!N21="","",'入力'!N21)</f>
      </c>
      <c r="G66" s="81">
        <f>IF('入力'!O21="","",'入力'!O21)</f>
      </c>
      <c r="H66" s="82">
        <f>IF('入力'!P21="","",'入力'!P21)</f>
      </c>
      <c r="I66" s="70">
        <f>IF('入力'!Q21="","",'入力'!Q21)</f>
      </c>
      <c r="J66" s="70">
        <f>IF('入力'!R21="","",'入力'!R21)</f>
      </c>
      <c r="K66" s="16"/>
      <c r="L66" s="148"/>
    </row>
    <row r="67" spans="1:12" ht="19.5" customHeight="1">
      <c r="A67" s="166"/>
      <c r="B67" s="169"/>
      <c r="C67" s="83">
        <f>IF('入力'!K22="","",'入力'!K22)</f>
      </c>
      <c r="D67" s="172">
        <f>IF('入力'!L66="","",'入力'!L66)</f>
      </c>
      <c r="E67" s="71">
        <f>IF('入力'!M22="","",'入力'!M22)</f>
      </c>
      <c r="F67" s="71">
        <f>IF('入力'!N22="","",'入力'!N22)</f>
      </c>
      <c r="G67" s="84">
        <f>IF('入力'!O22="","",'入力'!O22)</f>
      </c>
      <c r="H67" s="85">
        <f>IF('入力'!P22="","",'入力'!P22)</f>
      </c>
      <c r="I67" s="71">
        <f>IF('入力'!Q22="","",'入力'!Q22)</f>
      </c>
      <c r="J67" s="71">
        <f>IF('入力'!R22="","",'入力'!R22)</f>
      </c>
      <c r="K67" s="17"/>
      <c r="L67" s="148"/>
    </row>
    <row r="68" spans="1:12" ht="19.5" customHeight="1">
      <c r="A68" s="166"/>
      <c r="B68" s="167">
        <v>5</v>
      </c>
      <c r="C68" s="80">
        <f>IF('入力'!K23="","",'入力'!K23)</f>
      </c>
      <c r="D68" s="170">
        <f>IF('入力'!L23="","",'入力'!L23)</f>
      </c>
      <c r="E68" s="70">
        <f>IF('入力'!M23="","",'入力'!M23)</f>
      </c>
      <c r="F68" s="70">
        <f>IF('入力'!N23="","",'入力'!N23)</f>
      </c>
      <c r="G68" s="81">
        <f>IF('入力'!O23="","",'入力'!O23)</f>
      </c>
      <c r="H68" s="82">
        <f>IF('入力'!P23="","",'入力'!P23)</f>
      </c>
      <c r="I68" s="70">
        <f>IF('入力'!Q23="","",'入力'!Q23)</f>
      </c>
      <c r="J68" s="70">
        <f>IF('入力'!R23="","",'入力'!R23)</f>
      </c>
      <c r="K68" s="16"/>
      <c r="L68" s="148"/>
    </row>
    <row r="69" spans="1:12" ht="19.5" customHeight="1">
      <c r="A69" s="166"/>
      <c r="B69" s="169">
        <f>IF('入力'!J68="","",'入力'!J68)</f>
      </c>
      <c r="C69" s="83">
        <f>IF('入力'!K24="","",'入力'!K24)</f>
      </c>
      <c r="D69" s="172">
        <f>IF('入力'!L68="","",'入力'!L68)</f>
      </c>
      <c r="E69" s="71">
        <f>IF('入力'!M24="","",'入力'!M24)</f>
      </c>
      <c r="F69" s="71">
        <f>IF('入力'!N24="","",'入力'!N24)</f>
      </c>
      <c r="G69" s="84">
        <f>IF('入力'!O24="","",'入力'!O24)</f>
      </c>
      <c r="H69" s="85">
        <f>IF('入力'!P24="","",'入力'!P24)</f>
      </c>
      <c r="I69" s="71">
        <f>IF('入力'!Q24="","",'入力'!Q24)</f>
      </c>
      <c r="J69" s="71">
        <f>IF('入力'!R24="","",'入力'!R24)</f>
      </c>
      <c r="K69" s="17"/>
      <c r="L69" s="148"/>
    </row>
    <row r="70" spans="1:12" ht="19.5" customHeight="1">
      <c r="A70" s="166"/>
      <c r="B70" s="167">
        <v>6</v>
      </c>
      <c r="C70" s="80">
        <f>IF('入力'!K25="","",'入力'!K25)</f>
      </c>
      <c r="D70" s="170">
        <f>IF('入力'!L25="","",'入力'!L25)</f>
      </c>
      <c r="E70" s="70">
        <f>IF('入力'!M25="","",'入力'!M25)</f>
      </c>
      <c r="F70" s="70">
        <f>IF('入力'!N25="","",'入力'!N25)</f>
      </c>
      <c r="G70" s="81">
        <f>IF('入力'!O25="","",'入力'!O25)</f>
      </c>
      <c r="H70" s="82">
        <f>IF('入力'!P25="","",'入力'!P25)</f>
      </c>
      <c r="I70" s="70">
        <f>IF('入力'!Q25="","",'入力'!Q25)</f>
      </c>
      <c r="J70" s="70">
        <f>IF('入力'!R25="","",'入力'!R25)</f>
      </c>
      <c r="K70" s="16"/>
      <c r="L70" s="148"/>
    </row>
    <row r="71" spans="1:12" ht="19.5" customHeight="1">
      <c r="A71" s="166"/>
      <c r="B71" s="169">
        <f>IF('入力'!J70="","",'入力'!J70)</f>
      </c>
      <c r="C71" s="83">
        <f>IF('入力'!K26="","",'入力'!K26)</f>
      </c>
      <c r="D71" s="172">
        <f>IF('入力'!L70="","",'入力'!L70)</f>
      </c>
      <c r="E71" s="71">
        <f>IF('入力'!M26="","",'入力'!M26)</f>
      </c>
      <c r="F71" s="71">
        <f>IF('入力'!N26="","",'入力'!N26)</f>
      </c>
      <c r="G71" s="84">
        <f>IF('入力'!O26="","",'入力'!O26)</f>
      </c>
      <c r="H71" s="85">
        <f>IF('入力'!P26="","",'入力'!P26)</f>
      </c>
      <c r="I71" s="71">
        <f>IF('入力'!Q26="","",'入力'!Q26)</f>
      </c>
      <c r="J71" s="71">
        <f>IF('入力'!R26="","",'入力'!R26)</f>
      </c>
      <c r="K71" s="17"/>
      <c r="L71" s="148"/>
    </row>
    <row r="72" spans="1:12" ht="19.5" customHeight="1">
      <c r="A72" s="166"/>
      <c r="B72" s="167">
        <f>IF('入力'!J27="","",'入力'!J27)</f>
      </c>
      <c r="C72" s="80">
        <f>IF('入力'!K27="","",'入力'!K27)</f>
      </c>
      <c r="D72" s="170">
        <f>IF('入力'!L27="","",'入力'!L27)</f>
      </c>
      <c r="E72" s="70">
        <f>IF('入力'!M27="","",'入力'!M27)</f>
      </c>
      <c r="F72" s="70">
        <f>IF('入力'!N27="","",'入力'!N27)</f>
      </c>
      <c r="G72" s="81">
        <f>IF('入力'!O27="","",'入力'!O27)</f>
      </c>
      <c r="H72" s="82">
        <f>IF('入力'!P27="","",'入力'!P27)</f>
      </c>
      <c r="I72" s="70">
        <f>IF('入力'!Q27="","",'入力'!Q27)</f>
      </c>
      <c r="J72" s="70">
        <f>IF('入力'!R27="","",'入力'!R27)</f>
      </c>
      <c r="K72" s="16"/>
      <c r="L72" s="148"/>
    </row>
    <row r="73" spans="1:12" ht="19.5" customHeight="1">
      <c r="A73" s="166"/>
      <c r="B73" s="169">
        <f>IF('入力'!J72="","",'入力'!J72)</f>
      </c>
      <c r="C73" s="83">
        <f>IF('入力'!K28="","",'入力'!K28)</f>
      </c>
      <c r="D73" s="172">
        <f>IF('入力'!L72="","",'入力'!L72)</f>
      </c>
      <c r="E73" s="71">
        <f>IF('入力'!M28="","",'入力'!M28)</f>
      </c>
      <c r="F73" s="71">
        <f>IF('入力'!N28="","",'入力'!N28)</f>
      </c>
      <c r="G73" s="84">
        <f>IF('入力'!O28="","",'入力'!O28)</f>
      </c>
      <c r="H73" s="85">
        <f>IF('入力'!P28="","",'入力'!P28)</f>
      </c>
      <c r="I73" s="71">
        <f>IF('入力'!Q28="","",'入力'!Q28)</f>
      </c>
      <c r="J73" s="71">
        <f>IF('入力'!R28="","",'入力'!R28)</f>
      </c>
      <c r="K73" s="17"/>
      <c r="L73" s="148"/>
    </row>
    <row r="74" spans="1:12" ht="19.5" customHeight="1">
      <c r="A74" s="166"/>
      <c r="B74" s="167">
        <f>IF('入力'!J29="","",'入力'!J29)</f>
      </c>
      <c r="C74" s="80">
        <f>IF('入力'!K29="","",'入力'!K29)</f>
      </c>
      <c r="D74" s="170">
        <f>IF('入力'!L29="","",'入力'!L29)</f>
      </c>
      <c r="E74" s="70">
        <f>IF('入力'!M29="","",'入力'!M29)</f>
      </c>
      <c r="F74" s="70">
        <f>IF('入力'!N29="","",'入力'!N29)</f>
      </c>
      <c r="G74" s="81">
        <f>IF('入力'!O29="","",'入力'!O29)</f>
      </c>
      <c r="H74" s="82">
        <f>IF('入力'!P29="","",'入力'!P29)</f>
      </c>
      <c r="I74" s="70">
        <f>IF('入力'!Q29="","",'入力'!Q29)</f>
      </c>
      <c r="J74" s="70">
        <f>IF('入力'!R29="","",'入力'!R29)</f>
      </c>
      <c r="K74" s="16"/>
      <c r="L74" s="148"/>
    </row>
    <row r="75" spans="1:12" ht="19.5" customHeight="1">
      <c r="A75" s="166"/>
      <c r="B75" s="168">
        <f>IF('入力'!J74="","",'入力'!J74)</f>
      </c>
      <c r="C75" s="83">
        <f>IF('入力'!K30="","",'入力'!K30)</f>
      </c>
      <c r="D75" s="172">
        <f>IF('入力'!L74="","",'入力'!L74)</f>
      </c>
      <c r="E75" s="71">
        <f>IF('入力'!M30="","",'入力'!M30)</f>
      </c>
      <c r="F75" s="71">
        <f>IF('入力'!N30="","",'入力'!N30)</f>
      </c>
      <c r="G75" s="84">
        <f>IF('入力'!O30="","",'入力'!O30)</f>
      </c>
      <c r="H75" s="85">
        <f>IF('入力'!P30="","",'入力'!P30)</f>
      </c>
      <c r="I75" s="71">
        <f>IF('入力'!Q30="","",'入力'!Q30)</f>
      </c>
      <c r="J75" s="71">
        <f>IF('入力'!R30="","",'入力'!R30)</f>
      </c>
      <c r="K75" s="17"/>
      <c r="L75" s="148"/>
    </row>
    <row r="76" spans="1:12" ht="19.5" customHeight="1">
      <c r="A76" s="166"/>
      <c r="B76" s="167">
        <f>IF('入力'!J31="","",'入力'!J31)</f>
      </c>
      <c r="C76" s="80">
        <f>IF('入力'!K31="","",'入力'!K31)</f>
      </c>
      <c r="D76" s="170">
        <f>IF('入力'!L31="","",'入力'!L31)</f>
      </c>
      <c r="E76" s="70">
        <f>IF('入力'!M31="","",'入力'!M31)</f>
      </c>
      <c r="F76" s="70">
        <f>IF('入力'!N31="","",'入力'!N31)</f>
      </c>
      <c r="G76" s="81">
        <f>IF('入力'!O31="","",'入力'!O31)</f>
      </c>
      <c r="H76" s="82">
        <f>IF('入力'!P31="","",'入力'!P31)</f>
      </c>
      <c r="I76" s="70">
        <f>IF('入力'!Q31="","",'入力'!Q31)</f>
      </c>
      <c r="J76" s="70">
        <f>IF('入力'!R31="","",'入力'!R31)</f>
      </c>
      <c r="K76" s="16"/>
      <c r="L76" s="148"/>
    </row>
    <row r="77" spans="1:12" ht="19.5" customHeight="1">
      <c r="A77" s="166"/>
      <c r="B77" s="168">
        <f>IF('入力'!J76="","",'入力'!J76)</f>
      </c>
      <c r="C77" s="83">
        <f>IF('入力'!K32="","",'入力'!K32)</f>
      </c>
      <c r="D77" s="172">
        <f>IF('入力'!L76="","",'入力'!L76)</f>
      </c>
      <c r="E77" s="71">
        <f>IF('入力'!M32="","",'入力'!M32)</f>
      </c>
      <c r="F77" s="71">
        <f>IF('入力'!N32="","",'入力'!N32)</f>
      </c>
      <c r="G77" s="84">
        <f>IF('入力'!O32="","",'入力'!O32)</f>
      </c>
      <c r="H77" s="85">
        <f>IF('入力'!P32="","",'入力'!P32)</f>
      </c>
      <c r="I77" s="71">
        <f>IF('入力'!Q32="","",'入力'!Q32)</f>
      </c>
      <c r="J77" s="71">
        <f>IF('入力'!R32="","",'入力'!R32)</f>
      </c>
      <c r="K77" s="17"/>
      <c r="L77" s="148"/>
    </row>
    <row r="78" spans="1:12" ht="19.5" customHeight="1">
      <c r="A78" s="166"/>
      <c r="B78" s="167">
        <f>IF('入力'!J33="","",'入力'!J33)</f>
      </c>
      <c r="C78" s="80">
        <f>IF('入力'!K33="","",'入力'!K33)</f>
      </c>
      <c r="D78" s="170">
        <f>IF('入力'!L33="","",'入力'!L33)</f>
      </c>
      <c r="E78" s="70">
        <f>IF('入力'!M33="","",'入力'!M33)</f>
      </c>
      <c r="F78" s="70">
        <f>IF('入力'!N33="","",'入力'!N33)</f>
      </c>
      <c r="G78" s="81">
        <f>IF('入力'!O33="","",'入力'!O33)</f>
      </c>
      <c r="H78" s="82">
        <f>IF('入力'!P33="","",'入力'!P33)</f>
      </c>
      <c r="I78" s="70">
        <f>IF('入力'!Q33="","",'入力'!Q33)</f>
      </c>
      <c r="J78" s="70">
        <f>IF('入力'!R33="","",'入力'!R33)</f>
      </c>
      <c r="K78" s="16"/>
      <c r="L78" s="148"/>
    </row>
    <row r="79" spans="1:12" ht="19.5" customHeight="1">
      <c r="A79" s="166"/>
      <c r="B79" s="168">
        <f>IF('入力'!J78="","",'入力'!J78)</f>
      </c>
      <c r="C79" s="83">
        <f>IF('入力'!K34="","",'入力'!K34)</f>
      </c>
      <c r="D79" s="172">
        <f>IF('入力'!L78="","",'入力'!L78)</f>
      </c>
      <c r="E79" s="71">
        <f>IF('入力'!M34="","",'入力'!M34)</f>
      </c>
      <c r="F79" s="71">
        <f>IF('入力'!N34="","",'入力'!N34)</f>
      </c>
      <c r="G79" s="84">
        <f>IF('入力'!O34="","",'入力'!O34)</f>
      </c>
      <c r="H79" s="85">
        <f>IF('入力'!P34="","",'入力'!P34)</f>
      </c>
      <c r="I79" s="71">
        <f>IF('入力'!Q34="","",'入力'!Q34)</f>
      </c>
      <c r="J79" s="71">
        <f>IF('入力'!R34="","",'入力'!R34)</f>
      </c>
      <c r="K79" s="17"/>
      <c r="L79" s="148"/>
    </row>
    <row r="80" spans="1:12" ht="19.5" customHeight="1">
      <c r="A80" s="166"/>
      <c r="B80" s="167">
        <f>IF('入力'!J35="","",'入力'!J35)</f>
      </c>
      <c r="C80" s="80">
        <f>IF('入力'!K35="","",'入力'!K35)</f>
      </c>
      <c r="D80" s="170">
        <f>IF('入力'!L35="","",'入力'!L35)</f>
      </c>
      <c r="E80" s="70">
        <f>IF('入力'!M35="","",'入力'!M35)</f>
      </c>
      <c r="F80" s="70">
        <f>IF('入力'!N35="","",'入力'!N35)</f>
      </c>
      <c r="G80" s="81">
        <f>IF('入力'!O35="","",'入力'!O35)</f>
      </c>
      <c r="H80" s="82">
        <f>IF('入力'!P35="","",'入力'!P35)</f>
      </c>
      <c r="I80" s="70">
        <f>IF('入力'!Q35="","",'入力'!Q35)</f>
      </c>
      <c r="J80" s="70">
        <f>IF('入力'!R35="","",'入力'!R35)</f>
      </c>
      <c r="K80" s="16"/>
      <c r="L80" s="148"/>
    </row>
    <row r="81" spans="1:12" ht="19.5" customHeight="1">
      <c r="A81" s="166"/>
      <c r="B81" s="168">
        <f>IF('入力'!J80="","",'入力'!J80)</f>
      </c>
      <c r="C81" s="86">
        <f>IF('入力'!K36="","",'入力'!K36)</f>
      </c>
      <c r="D81" s="172">
        <f>IF('入力'!L80="","",'入力'!L80)</f>
      </c>
      <c r="E81" s="73">
        <f>IF('入力'!M36="","",'入力'!M36)</f>
      </c>
      <c r="F81" s="73">
        <f>IF('入力'!N36="","",'入力'!N36)</f>
      </c>
      <c r="G81" s="87">
        <f>IF('入力'!O36="","",'入力'!O36)</f>
      </c>
      <c r="H81" s="88">
        <f>IF('入力'!P36="","",'入力'!P36)</f>
      </c>
      <c r="I81" s="71">
        <f>IF('入力'!Q36="","",'入力'!Q36)</f>
      </c>
      <c r="J81" s="71">
        <f>IF('入力'!R36="","",'入力'!R36)</f>
      </c>
      <c r="K81" s="17"/>
      <c r="L81" s="148"/>
    </row>
    <row r="82" spans="1:12" ht="19.5" customHeight="1">
      <c r="A82" s="166"/>
      <c r="B82" s="167">
        <f>IF('入力'!J37="","",'入力'!J37)</f>
      </c>
      <c r="C82" s="80">
        <f>IF('入力'!K37="","",'入力'!K37)</f>
      </c>
      <c r="D82" s="170">
        <f>IF('入力'!L37="","",'入力'!L37)</f>
      </c>
      <c r="E82" s="70">
        <f>IF('入力'!M37="","",'入力'!M37)</f>
      </c>
      <c r="F82" s="70">
        <f>IF('入力'!N37="","",'入力'!N37)</f>
      </c>
      <c r="G82" s="81">
        <f>IF('入力'!O37="","",'入力'!O37)</f>
      </c>
      <c r="H82" s="82">
        <f>IF('入力'!P37="","",'入力'!P37)</f>
      </c>
      <c r="I82" s="70">
        <f>IF('入力'!Q37="","",'入力'!Q37)</f>
      </c>
      <c r="J82" s="70">
        <f>IF('入力'!R37="","",'入力'!R37)</f>
      </c>
      <c r="K82" s="16"/>
      <c r="L82" s="148"/>
    </row>
    <row r="83" spans="1:12" ht="19.5" customHeight="1" thickBot="1">
      <c r="A83" s="166"/>
      <c r="B83" s="173">
        <f>IF('入力'!J82="","",'入力'!J82)</f>
      </c>
      <c r="C83" s="89">
        <f>IF('入力'!K38="","",'入力'!K38)</f>
      </c>
      <c r="D83" s="172">
        <f>IF('入力'!L82="","",'入力'!L82)</f>
      </c>
      <c r="E83" s="74">
        <f>IF('入力'!M38="","",'入力'!M38)</f>
      </c>
      <c r="F83" s="74">
        <f>IF('入力'!N38="","",'入力'!N38)</f>
      </c>
      <c r="G83" s="90">
        <f>IF('入力'!O38="","",'入力'!O38)</f>
      </c>
      <c r="H83" s="91">
        <f>IF('入力'!P38="","",'入力'!P38)</f>
      </c>
      <c r="I83" s="74">
        <f>IF('入力'!Q38="","",'入力'!Q38)</f>
      </c>
      <c r="J83" s="74">
        <f>IF('入力'!R38="","",'入力'!R38)</f>
      </c>
      <c r="K83" s="18"/>
      <c r="L83" s="148"/>
    </row>
    <row r="84" spans="1:12" ht="30" customHeight="1">
      <c r="A84" s="166"/>
      <c r="B84" s="176" t="s">
        <v>18</v>
      </c>
      <c r="C84" s="176"/>
      <c r="D84" s="176"/>
      <c r="E84" s="176"/>
      <c r="F84" s="176"/>
      <c r="G84" s="176"/>
      <c r="H84" s="176"/>
      <c r="I84" s="176"/>
      <c r="J84" s="177"/>
      <c r="K84" s="177"/>
      <c r="L84" s="148"/>
    </row>
    <row r="85" spans="1:12" ht="4.5" customHeight="1" thickBot="1">
      <c r="A85" s="166"/>
      <c r="B85" s="2"/>
      <c r="C85" s="2"/>
      <c r="D85" s="2"/>
      <c r="E85" s="2"/>
      <c r="F85" s="2"/>
      <c r="G85" s="2"/>
      <c r="H85" s="2"/>
      <c r="I85" s="2"/>
      <c r="J85" s="2"/>
      <c r="K85" s="2"/>
      <c r="L85" s="148"/>
    </row>
    <row r="86" spans="1:12" ht="24.75" customHeight="1" thickTop="1">
      <c r="A86" s="166"/>
      <c r="B86" s="2"/>
      <c r="C86" s="2"/>
      <c r="D86" s="2"/>
      <c r="E86" s="161" t="s">
        <v>53</v>
      </c>
      <c r="F86" s="162"/>
      <c r="G86" s="162"/>
      <c r="H86" s="162"/>
      <c r="I86" s="162"/>
      <c r="J86" s="163"/>
      <c r="L86" s="148"/>
    </row>
    <row r="87" spans="1:12" ht="15" customHeight="1">
      <c r="A87" s="179"/>
      <c r="B87" s="2"/>
      <c r="C87" s="2"/>
      <c r="D87" s="13"/>
      <c r="E87" s="56"/>
      <c r="F87" s="57" t="s">
        <v>11</v>
      </c>
      <c r="G87" s="164">
        <f>IF('入力'!N9="","",'入力'!N9)</f>
      </c>
      <c r="H87" s="164">
        <f>IF('入力'!R72="","",'入力'!R72)</f>
      </c>
      <c r="I87" s="58" t="s">
        <v>13</v>
      </c>
      <c r="J87" s="59"/>
      <c r="L87" s="148"/>
    </row>
    <row r="88" spans="1:12" ht="13.5" customHeight="1">
      <c r="A88" s="179"/>
      <c r="B88" s="2"/>
      <c r="C88" s="2"/>
      <c r="D88" s="14"/>
      <c r="E88" s="56"/>
      <c r="F88" s="60" t="s">
        <v>12</v>
      </c>
      <c r="G88" s="60"/>
      <c r="H88" s="60"/>
      <c r="I88" s="60"/>
      <c r="J88" s="61"/>
      <c r="L88" s="148"/>
    </row>
    <row r="89" spans="1:12" ht="4.5" customHeight="1" thickBot="1">
      <c r="A89" s="179"/>
      <c r="B89" s="2"/>
      <c r="C89" s="2"/>
      <c r="D89" s="14"/>
      <c r="E89" s="62"/>
      <c r="F89" s="63"/>
      <c r="G89" s="63"/>
      <c r="H89" s="63"/>
      <c r="I89" s="63"/>
      <c r="J89" s="64"/>
      <c r="L89" s="148"/>
    </row>
    <row r="90" spans="1:12" ht="14.25" thickTop="1">
      <c r="A90" s="179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48"/>
    </row>
  </sheetData>
  <sheetProtection/>
  <mergeCells count="72">
    <mergeCell ref="B82:B83"/>
    <mergeCell ref="D82:D83"/>
    <mergeCell ref="J9:J10"/>
    <mergeCell ref="B76:B77"/>
    <mergeCell ref="B74:B75"/>
    <mergeCell ref="D74:D75"/>
    <mergeCell ref="D76:D77"/>
    <mergeCell ref="B78:B79"/>
    <mergeCell ref="D78:D79"/>
    <mergeCell ref="B64:B65"/>
    <mergeCell ref="L1:L90"/>
    <mergeCell ref="E86:J86"/>
    <mergeCell ref="G87:H87"/>
    <mergeCell ref="A1:A90"/>
    <mergeCell ref="B90:K90"/>
    <mergeCell ref="E42:J42"/>
    <mergeCell ref="G43:H43"/>
    <mergeCell ref="B56:K56"/>
    <mergeCell ref="B80:B81"/>
    <mergeCell ref="D80:D81"/>
    <mergeCell ref="B84:K84"/>
    <mergeCell ref="B1:K1"/>
    <mergeCell ref="B4:K4"/>
    <mergeCell ref="B12:K12"/>
    <mergeCell ref="B40:K40"/>
    <mergeCell ref="H7:I7"/>
    <mergeCell ref="H8:I8"/>
    <mergeCell ref="H9:I10"/>
    <mergeCell ref="B72:B73"/>
    <mergeCell ref="D72:D73"/>
    <mergeCell ref="D60:D61"/>
    <mergeCell ref="D64:D65"/>
    <mergeCell ref="B70:B71"/>
    <mergeCell ref="D70:D71"/>
    <mergeCell ref="B66:B67"/>
    <mergeCell ref="D66:D67"/>
    <mergeCell ref="B68:B69"/>
    <mergeCell ref="D68:D69"/>
    <mergeCell ref="B32:B33"/>
    <mergeCell ref="B38:B39"/>
    <mergeCell ref="D38:D39"/>
    <mergeCell ref="B62:B63"/>
    <mergeCell ref="D62:D63"/>
    <mergeCell ref="D36:D37"/>
    <mergeCell ref="B34:B35"/>
    <mergeCell ref="B50:F50"/>
    <mergeCell ref="B48:K48"/>
    <mergeCell ref="B60:B61"/>
    <mergeCell ref="B16:B17"/>
    <mergeCell ref="B18:B19"/>
    <mergeCell ref="D28:D29"/>
    <mergeCell ref="D30:D31"/>
    <mergeCell ref="D26:D27"/>
    <mergeCell ref="B24:B25"/>
    <mergeCell ref="D24:D25"/>
    <mergeCell ref="B26:B27"/>
    <mergeCell ref="H53:I54"/>
    <mergeCell ref="J53:J54"/>
    <mergeCell ref="D16:D17"/>
    <mergeCell ref="D18:D19"/>
    <mergeCell ref="D32:D33"/>
    <mergeCell ref="D34:D35"/>
    <mergeCell ref="B6:F6"/>
    <mergeCell ref="B36:B37"/>
    <mergeCell ref="H51:I51"/>
    <mergeCell ref="H52:I52"/>
    <mergeCell ref="B20:B21"/>
    <mergeCell ref="B22:B23"/>
    <mergeCell ref="B28:B29"/>
    <mergeCell ref="B30:B31"/>
    <mergeCell ref="D20:D21"/>
    <mergeCell ref="D22:D23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教育研修課</cp:lastModifiedBy>
  <cp:lastPrinted>2009-03-19T14:25:46Z</cp:lastPrinted>
  <dcterms:created xsi:type="dcterms:W3CDTF">2003-07-09T04:16:31Z</dcterms:created>
  <dcterms:modified xsi:type="dcterms:W3CDTF">2017-04-02T09:38:02Z</dcterms:modified>
  <cp:category/>
  <cp:version/>
  <cp:contentType/>
  <cp:contentStatus/>
</cp:coreProperties>
</file>