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" sheetId="1" r:id="rId1"/>
    <sheet name="男子" sheetId="2" r:id="rId2"/>
    <sheet name="女子" sheetId="3" r:id="rId3"/>
    <sheet name="処理用" sheetId="4" state="hidden" r:id="rId4"/>
  </sheets>
  <definedNames>
    <definedName name="_xlnm.Print_Area" localSheetId="2">'女子'!$B$2:$J$71</definedName>
    <definedName name="_xlnm.Print_Area" localSheetId="1">'男子'!$B$2:$J$87</definedName>
    <definedName name="_xlnm.Print_Area" localSheetId="0">'入力'!$B$2:$R$71</definedName>
  </definedNames>
  <calcPr fullCalcOnLoad="1"/>
</workbook>
</file>

<file path=xl/sharedStrings.xml><?xml version="1.0" encoding="utf-8"?>
<sst xmlns="http://schemas.openxmlformats.org/spreadsheetml/2006/main" count="140" uniqueCount="57">
  <si>
    <t>総合
順位</t>
  </si>
  <si>
    <t>校内
順位</t>
  </si>
  <si>
    <t>合 計
ﾎﾟｲﾝﾄ</t>
  </si>
  <si>
    <t>個 別
ﾎﾟｲﾝﾄ</t>
  </si>
  <si>
    <t>選手名</t>
  </si>
  <si>
    <t>学年</t>
  </si>
  <si>
    <t>生年月日</t>
  </si>
  <si>
    <t>備考</t>
  </si>
  <si>
    <t>男子ダブルス</t>
  </si>
  <si>
    <t>学校長</t>
  </si>
  <si>
    <t>学校名</t>
  </si>
  <si>
    <t>高等学校</t>
  </si>
  <si>
    <t>印</t>
  </si>
  <si>
    <t>岐阜県高等学校体育連盟テニス部</t>
  </si>
  <si>
    <t>女子ダブルス</t>
  </si>
  <si>
    <t>基本データ</t>
  </si>
  <si>
    <t>学　校　名</t>
  </si>
  <si>
    <t>校　長　名</t>
  </si>
  <si>
    <t>例</t>
  </si>
  <si>
    <t>合計
ﾎﾟｲﾝﾄ</t>
  </si>
  <si>
    <t>個別
ﾎﾟｲﾝﾄ</t>
  </si>
  <si>
    <r>
      <t xml:space="preserve">選手名
</t>
    </r>
    <r>
      <rPr>
        <b/>
        <i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</si>
  <si>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i/>
        <sz val="11"/>
        <color indexed="10"/>
        <rFont val="HG丸ｺﾞｼｯｸM-PRO"/>
        <family val="3"/>
      </rPr>
      <t>半角</t>
    </r>
  </si>
  <si>
    <t>個人情報
等 同意</t>
  </si>
  <si>
    <t>同意を得
て ○↓</t>
  </si>
  <si>
    <t>○</t>
  </si>
  <si>
    <t>個人情報
等　同意</t>
  </si>
  <si>
    <t>顧問名</t>
  </si>
  <si>
    <t>(申込責任者)</t>
  </si>
  <si>
    <t>男子責任者（顧問名）</t>
  </si>
  <si>
    <t>女子責任者（顧問名）</t>
  </si>
  <si>
    <t>入力がすべて終わったら、次のようにして申込書をプリントアウトしてください。
　　男子 ＝ 男子タブをクリック → 画面を確認 → 印刷（男子の申込書が印刷されます）
　　女子 ＝ 女子タブをクリック → 画面を確認 → 印刷（女子の申込書が印刷されます）</t>
  </si>
  <si>
    <t>必ず最初に読んでください</t>
  </si>
  <si>
    <t>このページはすべて自動入力されますので、何も入力しないでください</t>
  </si>
  <si>
    <t>《お願い》
上記の注意事項を必ずお読みの上、期限など間違いのないようご協力をお願いします。</t>
  </si>
  <si>
    <t>　　下記の者が標記練習会に参加することを認め、申し込み致します。尚、個人情報等の取り扱いに関する
　選手（保護者）の同意を確認しました。</t>
  </si>
  <si>
    <t>男Ｄ　①</t>
  </si>
  <si>
    <t>　　下記の者が標記練習会に参加することを認め、申し込み致します。尚、個人情報等の取り扱いに関する
選手（保護者）の同意を確認しました。</t>
  </si>
  <si>
    <t>女Ｄ　①</t>
  </si>
  <si>
    <t>女Ｄ　②</t>
  </si>
  <si>
    <t>男Ｄ　②</t>
  </si>
  <si>
    <t>男子</t>
  </si>
  <si>
    <t>女子</t>
  </si>
  <si>
    <t>①</t>
  </si>
  <si>
    <t>②</t>
  </si>
  <si>
    <t>ポイント</t>
  </si>
  <si>
    <t>校内ランキング</t>
  </si>
  <si>
    <t>ダブルス</t>
  </si>
  <si>
    <t>所属</t>
  </si>
  <si>
    <t>奈良くるよ</t>
  </si>
  <si>
    <t>伊達　公司</t>
  </si>
  <si>
    <t>西岡　　圭</t>
  </si>
  <si>
    <t>土居　みき</t>
  </si>
  <si>
    <r>
      <t>① データはこのページにすべて入力してください。
② 原則として</t>
    </r>
    <r>
      <rPr>
        <b/>
        <sz val="16"/>
        <color indexed="10"/>
        <rFont val="HG丸ｺﾞｼｯｸM-PRO"/>
        <family val="3"/>
      </rPr>
      <t>選手名は全角５文字</t>
    </r>
    <r>
      <rPr>
        <b/>
        <sz val="12"/>
        <rFont val="HG丸ｺﾞｼｯｸM-PRO"/>
        <family val="3"/>
      </rPr>
      <t>で、</t>
    </r>
    <r>
      <rPr>
        <b/>
        <sz val="16"/>
        <color indexed="10"/>
        <rFont val="HG丸ｺﾞｼｯｸM-PRO"/>
        <family val="3"/>
      </rPr>
      <t>生年月日は半角</t>
    </r>
    <r>
      <rPr>
        <b/>
        <sz val="12"/>
        <rFont val="HG丸ｺﾞｼｯｸM-PRO"/>
        <family val="3"/>
      </rPr>
      <t>で入力してください。（平成11年＝H11）
③ 記入例を参考にして、</t>
    </r>
    <r>
      <rPr>
        <b/>
        <sz val="16"/>
        <color indexed="39"/>
        <rFont val="HG丸ｺﾞｼｯｸM-PRO"/>
        <family val="3"/>
      </rPr>
      <t>青い欄のみ入力</t>
    </r>
    <r>
      <rPr>
        <b/>
        <sz val="12"/>
        <rFont val="HG丸ｺﾞｼｯｸM-PRO"/>
        <family val="3"/>
      </rPr>
      <t>してください。
④ 参加登録できる組数は、1校から男子28組まで、女子20組までです。
⑤ ダブルスポイントは、</t>
    </r>
    <r>
      <rPr>
        <b/>
        <sz val="12"/>
        <color indexed="10"/>
        <rFont val="HG丸ｺﾞｼｯｸM-PRO"/>
        <family val="3"/>
      </rPr>
      <t>県高体連テニス部HP（http://gifu-tennis.sakura.ne.jp）のランキング表</t>
    </r>
    <r>
      <rPr>
        <b/>
        <sz val="12"/>
        <color indexed="12"/>
        <rFont val="HG丸ｺﾞｼｯｸM-PRO"/>
        <family val="3"/>
      </rPr>
      <t>（テニス協会のGOP Jrポイントとは異なります）</t>
    </r>
    <r>
      <rPr>
        <b/>
        <sz val="12"/>
        <rFont val="HG丸ｺﾞｼｯｸM-PRO"/>
        <family val="3"/>
      </rPr>
      <t>で確認してください。１０月１７日夜に「強化合同練習会ダブルス用」としてアップする予定です。
⑥ 合計ポイントは自動入力されますので、入力の必要はありません。
⑦ 総合順位は、</t>
    </r>
    <r>
      <rPr>
        <b/>
        <sz val="12"/>
        <color indexed="10"/>
        <rFont val="HG丸ｺﾞｼｯｸM-PRO"/>
        <family val="3"/>
      </rPr>
      <t>ダブルスポイントがあるペアが合計ポイント順で優先</t>
    </r>
    <r>
      <rPr>
        <b/>
        <sz val="12"/>
        <rFont val="HG丸ｺﾞｼｯｸM-PRO"/>
        <family val="3"/>
      </rPr>
      <t>し、次いでポイントのないペアが</t>
    </r>
    <r>
      <rPr>
        <b/>
        <sz val="12"/>
        <color indexed="10"/>
        <rFont val="HG丸ｺﾞｼｯｸM-PRO"/>
        <family val="3"/>
      </rPr>
      <t>校内順位の合計順</t>
    </r>
    <r>
      <rPr>
        <b/>
        <sz val="12"/>
        <rFont val="HG丸ｺﾞｼｯｸM-PRO"/>
        <family val="3"/>
      </rPr>
      <t>に並びます。
⑧ 以前の申込書ファイルのデータを複写するときや、このページ内でデータを移動・複写するときは、データの</t>
    </r>
    <r>
      <rPr>
        <b/>
        <sz val="12"/>
        <color indexed="10"/>
        <rFont val="HG丸ｺﾞｼｯｸM-PRO"/>
        <family val="3"/>
      </rPr>
      <t>「コピー」＆「形式を選択して貼り付け（値のみ）」で複写・移動</t>
    </r>
    <r>
      <rPr>
        <b/>
        <sz val="12"/>
        <rFont val="HG丸ｺﾞｼｯｸM-PRO"/>
        <family val="3"/>
      </rPr>
      <t>してください。
⑨ パソコンの画面解像度が1024×768でない場合、画面上のレイアウトが崩れることがありますが、そのまま印刷すればきれいに印刷できます。</t>
    </r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</si>
  <si>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6"/>
        <color indexed="39"/>
        <rFont val="HG丸ｺﾞｼｯｸM-PRO"/>
        <family val="3"/>
      </rPr>
      <t>10月24日(月)必着で郵送</t>
    </r>
    <r>
      <rPr>
        <b/>
        <sz val="12"/>
        <rFont val="HG丸ｺﾞｼｯｸM-PRO"/>
        <family val="3"/>
      </rPr>
      <t>してください。
　　印刷した申込書 → 髙木先生（各務原西高校）へ
さらに、入力済みの</t>
    </r>
    <r>
      <rPr>
        <b/>
        <sz val="16"/>
        <color indexed="12"/>
        <rFont val="HG丸ｺﾞｼｯｸM-PRO"/>
        <family val="3"/>
      </rPr>
      <t>ファイルから生年月日を削除したファイルをメール添付で送信</t>
    </r>
    <r>
      <rPr>
        <b/>
        <sz val="12"/>
        <rFont val="HG丸ｺﾞｼｯｸM-PRO"/>
        <family val="3"/>
      </rPr>
      <t>してください。
　　送信先アドレス → 岐阜高専　空（sora●gifu-nct.ac.jp　：●を＠にする）</t>
    </r>
    <r>
      <rPr>
        <b/>
        <u val="single"/>
        <sz val="12"/>
        <color indexed="12"/>
        <rFont val="HG丸ｺﾞｼｯｸM-PRO"/>
        <family val="3"/>
      </rPr>
      <t>（ファイル送信は10月21日（金）17:00締切）</t>
    </r>
    <r>
      <rPr>
        <b/>
        <sz val="12"/>
        <rFont val="HG丸ｺﾞｼｯｸM-PRO"/>
        <family val="3"/>
      </rPr>
      <t>　</t>
    </r>
  </si>
  <si>
    <t>第19回高体連テニス部強化合同練習会〔ダブルス〕
参　加　申　込　書</t>
  </si>
  <si>
    <t>　　　専門部長　　　浅野　靖夫　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</si>
</sst>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</numFmts>
  <fonts count="65">
    <font>
      <sz val="11"/>
      <name val="HG丸ｺﾞｼｯｸM-PRO"/>
      <family val="3"/>
    </font>
    <font>
      <sz val="11"/>
      <name val="ＭＳ Ｐ明朝"/>
      <family val="1"/>
    </font>
    <font>
      <sz val="6"/>
      <name val="HG丸ｺﾞｼｯｸM-PRO"/>
      <family val="3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明朝"/>
      <family val="1"/>
    </font>
    <font>
      <b/>
      <sz val="12"/>
      <color indexed="10"/>
      <name val="HG丸ｺﾞｼｯｸM-PRO"/>
      <family val="3"/>
    </font>
    <font>
      <b/>
      <sz val="12"/>
      <name val="HG丸ｺﾞｼｯｸM-PRO"/>
      <family val="3"/>
    </font>
    <font>
      <b/>
      <sz val="20"/>
      <name val="HG丸ｺﾞｼｯｸM-PRO"/>
      <family val="3"/>
    </font>
    <font>
      <b/>
      <sz val="18"/>
      <color indexed="10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b/>
      <sz val="28"/>
      <color indexed="10"/>
      <name val="ＤＦ特太ゴシック体"/>
      <family val="3"/>
    </font>
    <font>
      <b/>
      <sz val="26"/>
      <color indexed="10"/>
      <name val="ＤＦ特太ゴシック体"/>
      <family val="3"/>
    </font>
    <font>
      <sz val="26"/>
      <name val="HG丸ｺﾞｼｯｸM-PRO"/>
      <family val="3"/>
    </font>
    <font>
      <b/>
      <sz val="16"/>
      <color indexed="10"/>
      <name val="HG丸ｺﾞｼｯｸM-PRO"/>
      <family val="3"/>
    </font>
    <font>
      <b/>
      <sz val="16"/>
      <color indexed="39"/>
      <name val="HG丸ｺﾞｼｯｸM-PRO"/>
      <family val="3"/>
    </font>
    <font>
      <b/>
      <i/>
      <sz val="11"/>
      <color indexed="10"/>
      <name val="HG丸ｺﾞｼｯｸM-PRO"/>
      <family val="3"/>
    </font>
    <font>
      <b/>
      <sz val="16"/>
      <color indexed="12"/>
      <name val="HG丸ｺﾞｼｯｸM-PRO"/>
      <family val="3"/>
    </font>
    <font>
      <b/>
      <sz val="11"/>
      <color indexed="10"/>
      <name val="HG丸ｺﾞｼｯｸM-PRO"/>
      <family val="3"/>
    </font>
    <font>
      <sz val="8"/>
      <name val="ＭＳ Ｐ明朝"/>
      <family val="1"/>
    </font>
    <font>
      <b/>
      <sz val="14"/>
      <name val="ＭＳ Ｐゴシック"/>
      <family val="3"/>
    </font>
    <font>
      <sz val="11"/>
      <name val="ＭＳ 明朝"/>
      <family val="1"/>
    </font>
    <font>
      <u val="single"/>
      <sz val="9.15"/>
      <color indexed="12"/>
      <name val="HG丸ｺﾞｼｯｸM-PRO"/>
      <family val="3"/>
    </font>
    <font>
      <u val="single"/>
      <sz val="9.15"/>
      <color indexed="36"/>
      <name val="HG丸ｺﾞｼｯｸM-PRO"/>
      <family val="3"/>
    </font>
    <font>
      <sz val="12"/>
      <name val="HG丸ｺﾞｼｯｸM-PRO"/>
      <family val="3"/>
    </font>
    <font>
      <b/>
      <sz val="12"/>
      <color indexed="12"/>
      <name val="HG丸ｺﾞｼｯｸM-PRO"/>
      <family val="3"/>
    </font>
    <font>
      <sz val="9"/>
      <name val="ＭＳ Ｐ明朝"/>
      <family val="1"/>
    </font>
    <font>
      <sz val="12"/>
      <name val="ＭＳ 明朝"/>
      <family val="1"/>
    </font>
    <font>
      <b/>
      <u val="single"/>
      <sz val="12"/>
      <color indexed="12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5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7" fontId="0" fillId="33" borderId="15" xfId="0" applyNumberForma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/>
    </xf>
    <xf numFmtId="0" fontId="23" fillId="35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2" fillId="35" borderId="0" xfId="0" applyFont="1" applyFill="1" applyAlignment="1">
      <alignment horizontal="right" vertical="center"/>
    </xf>
    <xf numFmtId="0" fontId="1" fillId="35" borderId="0" xfId="0" applyFont="1" applyFill="1" applyAlignment="1">
      <alignment horizontal="left" vertical="center"/>
    </xf>
    <xf numFmtId="0" fontId="1" fillId="35" borderId="0" xfId="0" applyFont="1" applyFill="1" applyAlignment="1">
      <alignment horizontal="right" vertical="center"/>
    </xf>
    <xf numFmtId="0" fontId="21" fillId="35" borderId="0" xfId="0" applyFont="1" applyFill="1" applyAlignment="1">
      <alignment horizontal="right" vertical="center"/>
    </xf>
    <xf numFmtId="0" fontId="23" fillId="35" borderId="0" xfId="0" applyFont="1" applyFill="1" applyBorder="1" applyAlignment="1">
      <alignment horizontal="center" vertical="top"/>
    </xf>
    <xf numFmtId="0" fontId="23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left" vertical="center"/>
    </xf>
    <xf numFmtId="0" fontId="26" fillId="0" borderId="23" xfId="0" applyFont="1" applyBorder="1" applyAlignment="1">
      <alignment horizontal="center" vertical="center"/>
    </xf>
    <xf numFmtId="0" fontId="1" fillId="35" borderId="0" xfId="0" applyFont="1" applyFill="1" applyBorder="1" applyAlignment="1">
      <alignment horizontal="right" vertical="top"/>
    </xf>
    <xf numFmtId="0" fontId="1" fillId="35" borderId="0" xfId="0" applyFont="1" applyFill="1" applyBorder="1" applyAlignment="1">
      <alignment horizontal="right" vertical="center"/>
    </xf>
    <xf numFmtId="0" fontId="0" fillId="36" borderId="12" xfId="0" applyFill="1" applyBorder="1" applyAlignment="1" applyProtection="1">
      <alignment horizontal="center" vertical="center"/>
      <protection locked="0"/>
    </xf>
    <xf numFmtId="176" fontId="0" fillId="36" borderId="12" xfId="0" applyNumberFormat="1" applyFill="1" applyBorder="1" applyAlignment="1" applyProtection="1">
      <alignment horizontal="center" vertical="center"/>
      <protection locked="0"/>
    </xf>
    <xf numFmtId="177" fontId="0" fillId="36" borderId="18" xfId="0" applyNumberFormat="1" applyFill="1" applyBorder="1" applyAlignment="1" applyProtection="1">
      <alignment horizontal="center" vertical="center"/>
      <protection locked="0"/>
    </xf>
    <xf numFmtId="177" fontId="0" fillId="36" borderId="15" xfId="0" applyNumberFormat="1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176" fontId="0" fillId="36" borderId="13" xfId="0" applyNumberFormat="1" applyFill="1" applyBorder="1" applyAlignment="1" applyProtection="1">
      <alignment horizontal="center" vertical="center"/>
      <protection locked="0"/>
    </xf>
    <xf numFmtId="177" fontId="0" fillId="36" borderId="19" xfId="0" applyNumberFormat="1" applyFill="1" applyBorder="1" applyAlignment="1" applyProtection="1">
      <alignment horizontal="center" vertical="center"/>
      <protection locked="0"/>
    </xf>
    <xf numFmtId="177" fontId="0" fillId="36" borderId="16" xfId="0" applyNumberFormat="1" applyFill="1" applyBorder="1" applyAlignment="1" applyProtection="1">
      <alignment horizontal="center" vertical="center"/>
      <protection locked="0"/>
    </xf>
    <xf numFmtId="0" fontId="0" fillId="36" borderId="24" xfId="0" applyFill="1" applyBorder="1" applyAlignment="1" applyProtection="1">
      <alignment horizontal="center" vertical="center"/>
      <protection locked="0"/>
    </xf>
    <xf numFmtId="176" fontId="0" fillId="36" borderId="24" xfId="0" applyNumberFormat="1" applyFill="1" applyBorder="1" applyAlignment="1" applyProtection="1">
      <alignment horizontal="center" vertical="center"/>
      <protection locked="0"/>
    </xf>
    <xf numFmtId="177" fontId="0" fillId="36" borderId="25" xfId="0" applyNumberFormat="1" applyFill="1" applyBorder="1" applyAlignment="1" applyProtection="1">
      <alignment horizontal="center" vertical="center"/>
      <protection locked="0"/>
    </xf>
    <xf numFmtId="177" fontId="0" fillId="36" borderId="26" xfId="0" applyNumberForma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 shrinkToFit="1"/>
      <protection locked="0"/>
    </xf>
    <xf numFmtId="0" fontId="0" fillId="36" borderId="13" xfId="0" applyFill="1" applyBorder="1" applyAlignment="1" applyProtection="1">
      <alignment horizontal="center" vertical="center" shrinkToFit="1"/>
      <protection locked="0"/>
    </xf>
    <xf numFmtId="0" fontId="0" fillId="36" borderId="24" xfId="0" applyFill="1" applyBorder="1" applyAlignment="1" applyProtection="1">
      <alignment horizontal="center" vertical="center" shrinkToFit="1"/>
      <protection locked="0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shrinkToFit="1"/>
    </xf>
    <xf numFmtId="0" fontId="29" fillId="35" borderId="12" xfId="0" applyFont="1" applyFill="1" applyBorder="1" applyAlignment="1">
      <alignment horizontal="center" vertical="center"/>
    </xf>
    <xf numFmtId="177" fontId="4" fillId="35" borderId="12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shrinkToFit="1"/>
    </xf>
    <xf numFmtId="0" fontId="29" fillId="35" borderId="13" xfId="0" applyFont="1" applyFill="1" applyBorder="1" applyAlignment="1">
      <alignment horizontal="center" vertical="center"/>
    </xf>
    <xf numFmtId="177" fontId="4" fillId="35" borderId="13" xfId="0" applyNumberFormat="1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 shrinkToFit="1"/>
    </xf>
    <xf numFmtId="0" fontId="4" fillId="35" borderId="2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3" fillId="35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37" borderId="0" xfId="0" applyFont="1" applyFill="1" applyAlignment="1">
      <alignment horizontal="center" vertical="center"/>
    </xf>
    <xf numFmtId="0" fontId="26" fillId="36" borderId="17" xfId="0" applyFont="1" applyFill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0" fillId="33" borderId="29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distributed" wrapText="1"/>
    </xf>
    <xf numFmtId="0" fontId="26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left" vertical="center" wrapText="1"/>
    </xf>
    <xf numFmtId="0" fontId="7" fillId="36" borderId="39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 wrapText="1"/>
    </xf>
    <xf numFmtId="0" fontId="7" fillId="38" borderId="38" xfId="0" applyFont="1" applyFill="1" applyBorder="1" applyAlignment="1">
      <alignment horizontal="left" vertical="center" wrapText="1"/>
    </xf>
    <xf numFmtId="0" fontId="7" fillId="38" borderId="39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vertical="center" wrapText="1"/>
    </xf>
    <xf numFmtId="0" fontId="7" fillId="33" borderId="38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9" fillId="38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13" fillId="36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13" fillId="36" borderId="0" xfId="0" applyFont="1" applyFill="1" applyAlignment="1">
      <alignment horizontal="left" vertical="center"/>
    </xf>
    <xf numFmtId="0" fontId="14" fillId="36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4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 shrinkToFit="1"/>
    </xf>
    <xf numFmtId="0" fontId="4" fillId="35" borderId="28" xfId="0" applyFont="1" applyFill="1" applyBorder="1" applyAlignment="1">
      <alignment horizontal="center" vertical="center" shrinkToFit="1"/>
    </xf>
    <xf numFmtId="0" fontId="3" fillId="35" borderId="51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4" fillId="35" borderId="12" xfId="0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 vertical="center" shrinkToFit="1"/>
    </xf>
    <xf numFmtId="0" fontId="1" fillId="35" borderId="0" xfId="0" applyFont="1" applyFill="1" applyAlignment="1">
      <alignment horizontal="left" vertical="center" wrapText="1"/>
    </xf>
    <xf numFmtId="0" fontId="1" fillId="35" borderId="0" xfId="0" applyFont="1" applyFill="1" applyAlignment="1">
      <alignment horizontal="left" vertical="center"/>
    </xf>
    <xf numFmtId="0" fontId="1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5" fillId="35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13" fillId="37" borderId="0" xfId="0" applyFont="1" applyFill="1" applyAlignment="1">
      <alignment horizontal="left" vertical="center"/>
    </xf>
    <xf numFmtId="0" fontId="0" fillId="37" borderId="0" xfId="0" applyFill="1" applyAlignment="1">
      <alignment vertical="center"/>
    </xf>
    <xf numFmtId="0" fontId="14" fillId="37" borderId="0" xfId="0" applyFont="1" applyFill="1" applyAlignment="1">
      <alignment horizontal="left" vertical="center" wrapText="1"/>
    </xf>
    <xf numFmtId="0" fontId="15" fillId="37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V71"/>
  <sheetViews>
    <sheetView tabSelected="1" zoomScale="83" zoomScaleNormal="83" zoomScalePageLayoutView="0" workbookViewId="0" topLeftCell="A1">
      <selection activeCell="B3" sqref="B3:R3"/>
    </sheetView>
  </sheetViews>
  <sheetFormatPr defaultColWidth="8.796875" defaultRowHeight="14.25"/>
  <cols>
    <col min="1" max="1" width="2.59765625" style="2" customWidth="1"/>
    <col min="2" max="3" width="3.59765625" style="2" customWidth="1"/>
    <col min="4" max="5" width="5.59765625" style="2" customWidth="1"/>
    <col min="6" max="6" width="9.59765625" style="2" customWidth="1"/>
    <col min="7" max="7" width="3.59765625" style="2" customWidth="1"/>
    <col min="8" max="8" width="8.59765625" style="2" customWidth="1"/>
    <col min="9" max="9" width="6.59765625" style="2" customWidth="1"/>
    <col min="10" max="10" width="1.59765625" style="2" customWidth="1"/>
    <col min="11" max="12" width="3.59765625" style="2" customWidth="1"/>
    <col min="13" max="14" width="5.59765625" style="2" customWidth="1"/>
    <col min="15" max="15" width="9.59765625" style="2" customWidth="1"/>
    <col min="16" max="16" width="3.59765625" style="2" customWidth="1"/>
    <col min="17" max="17" width="8.59765625" style="2" customWidth="1"/>
    <col min="18" max="19" width="6.59765625" style="2" customWidth="1"/>
    <col min="20" max="20" width="8.69921875" style="2" customWidth="1"/>
    <col min="21" max="22" width="0" style="2" hidden="1" customWidth="1"/>
    <col min="23" max="16384" width="8.69921875" style="2" customWidth="1"/>
  </cols>
  <sheetData>
    <row r="1" ht="9.75" customHeight="1" thickBot="1"/>
    <row r="2" spans="1:18" ht="189.75" customHeight="1" thickBot="1" thickTop="1">
      <c r="A2" s="96" t="s">
        <v>32</v>
      </c>
      <c r="B2" s="97" t="s">
        <v>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</row>
    <row r="3" spans="1:18" ht="49.5" customHeight="1" thickBot="1" thickTop="1">
      <c r="A3" s="96"/>
      <c r="B3" s="100" t="s">
        <v>31</v>
      </c>
      <c r="C3" s="101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75" customHeight="1" thickBot="1" thickTop="1">
      <c r="A4" s="96"/>
      <c r="B4" s="104" t="s">
        <v>54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3"/>
    </row>
    <row r="5" ht="9.75" customHeight="1" thickBot="1" thickTop="1"/>
    <row r="6" spans="2:18" ht="24.75" customHeight="1" thickTop="1">
      <c r="B6" s="115" t="s">
        <v>15</v>
      </c>
      <c r="C6" s="115"/>
      <c r="D6" s="115"/>
      <c r="E6" s="115"/>
      <c r="F6" s="115"/>
      <c r="G6" s="115"/>
      <c r="H6" s="115"/>
      <c r="I6" s="20"/>
      <c r="K6" s="106" t="s">
        <v>34</v>
      </c>
      <c r="L6" s="107"/>
      <c r="M6" s="107"/>
      <c r="N6" s="107"/>
      <c r="O6" s="107"/>
      <c r="P6" s="107"/>
      <c r="Q6" s="107"/>
      <c r="R6" s="108"/>
    </row>
    <row r="7" spans="2:18" ht="24.75" customHeight="1">
      <c r="B7" s="116" t="s">
        <v>16</v>
      </c>
      <c r="C7" s="116"/>
      <c r="D7" s="116"/>
      <c r="E7" s="116"/>
      <c r="F7" s="76"/>
      <c r="G7" s="86"/>
      <c r="H7" s="38" t="s">
        <v>11</v>
      </c>
      <c r="I7" s="21"/>
      <c r="K7" s="109"/>
      <c r="L7" s="110"/>
      <c r="M7" s="110"/>
      <c r="N7" s="110"/>
      <c r="O7" s="110"/>
      <c r="P7" s="110"/>
      <c r="Q7" s="110"/>
      <c r="R7" s="111"/>
    </row>
    <row r="8" spans="2:18" ht="24.75" customHeight="1" thickBot="1">
      <c r="B8" s="116" t="s">
        <v>17</v>
      </c>
      <c r="C8" s="116"/>
      <c r="D8" s="116"/>
      <c r="E8" s="116"/>
      <c r="F8" s="76"/>
      <c r="G8" s="77"/>
      <c r="H8" s="4"/>
      <c r="I8" s="5"/>
      <c r="K8" s="112"/>
      <c r="L8" s="113"/>
      <c r="M8" s="113"/>
      <c r="N8" s="113"/>
      <c r="O8" s="113"/>
      <c r="P8" s="113"/>
      <c r="Q8" s="113"/>
      <c r="R8" s="114"/>
    </row>
    <row r="9" spans="2:9" ht="24.75" customHeight="1" thickTop="1">
      <c r="B9" s="93" t="s">
        <v>29</v>
      </c>
      <c r="C9" s="94"/>
      <c r="D9" s="94"/>
      <c r="E9" s="95"/>
      <c r="F9" s="76"/>
      <c r="G9" s="77"/>
      <c r="H9" s="5"/>
      <c r="I9" s="5"/>
    </row>
    <row r="10" spans="2:9" ht="24.75" customHeight="1">
      <c r="B10" s="93" t="s">
        <v>30</v>
      </c>
      <c r="C10" s="94"/>
      <c r="D10" s="94"/>
      <c r="E10" s="95"/>
      <c r="F10" s="76"/>
      <c r="G10" s="77"/>
      <c r="H10" s="5"/>
      <c r="I10" s="5"/>
    </row>
    <row r="11" ht="9.75" customHeight="1" thickBot="1"/>
    <row r="12" spans="2:22" ht="30" customHeight="1">
      <c r="B12" s="87" t="s">
        <v>8</v>
      </c>
      <c r="C12" s="88"/>
      <c r="D12" s="88"/>
      <c r="E12" s="88"/>
      <c r="F12" s="88"/>
      <c r="G12" s="88"/>
      <c r="H12" s="88"/>
      <c r="I12" s="24" t="s">
        <v>24</v>
      </c>
      <c r="K12" s="89" t="s">
        <v>14</v>
      </c>
      <c r="L12" s="90"/>
      <c r="M12" s="90"/>
      <c r="N12" s="90"/>
      <c r="O12" s="90"/>
      <c r="P12" s="90"/>
      <c r="Q12" s="91"/>
      <c r="R12" s="26" t="s">
        <v>24</v>
      </c>
      <c r="U12" s="2">
        <v>1</v>
      </c>
      <c r="V12" s="2" t="s">
        <v>43</v>
      </c>
    </row>
    <row r="13" spans="2:22" ht="30" customHeight="1">
      <c r="B13" s="16" t="s">
        <v>0</v>
      </c>
      <c r="C13" s="6" t="s">
        <v>1</v>
      </c>
      <c r="D13" s="6" t="s">
        <v>19</v>
      </c>
      <c r="E13" s="6" t="s">
        <v>20</v>
      </c>
      <c r="F13" s="6" t="s">
        <v>21</v>
      </c>
      <c r="G13" s="3" t="s">
        <v>5</v>
      </c>
      <c r="H13" s="19" t="s">
        <v>22</v>
      </c>
      <c r="I13" s="25" t="s">
        <v>23</v>
      </c>
      <c r="K13" s="16" t="s">
        <v>0</v>
      </c>
      <c r="L13" s="6" t="s">
        <v>1</v>
      </c>
      <c r="M13" s="6" t="s">
        <v>19</v>
      </c>
      <c r="N13" s="6" t="s">
        <v>20</v>
      </c>
      <c r="O13" s="6" t="s">
        <v>21</v>
      </c>
      <c r="P13" s="3" t="s">
        <v>5</v>
      </c>
      <c r="Q13" s="19" t="s">
        <v>22</v>
      </c>
      <c r="R13" s="25" t="s">
        <v>23</v>
      </c>
      <c r="U13" s="2">
        <v>2</v>
      </c>
      <c r="V13" s="2" t="s">
        <v>44</v>
      </c>
    </row>
    <row r="14" spans="2:18" ht="19.5" customHeight="1">
      <c r="B14" s="82" t="s">
        <v>18</v>
      </c>
      <c r="C14" s="13">
        <v>1</v>
      </c>
      <c r="D14" s="83">
        <f>IF(SUM(E14:E15)&lt;&gt;0,SUM(E14:E15),"")</f>
        <v>1.5</v>
      </c>
      <c r="E14" s="7">
        <v>1.5</v>
      </c>
      <c r="F14" s="8" t="s">
        <v>50</v>
      </c>
      <c r="G14" s="9">
        <v>2</v>
      </c>
      <c r="H14" s="22">
        <v>36456</v>
      </c>
      <c r="I14" s="17" t="s">
        <v>25</v>
      </c>
      <c r="K14" s="82" t="s">
        <v>18</v>
      </c>
      <c r="L14" s="13">
        <v>1</v>
      </c>
      <c r="M14" s="83">
        <f>IF(SUM(N14:N15)&lt;&gt;0,SUM(N14:N15),"")</f>
        <v>4.25</v>
      </c>
      <c r="N14" s="7">
        <v>3.5</v>
      </c>
      <c r="O14" s="8" t="s">
        <v>52</v>
      </c>
      <c r="P14" s="9">
        <v>2</v>
      </c>
      <c r="Q14" s="22">
        <v>36303</v>
      </c>
      <c r="R14" s="17" t="s">
        <v>25</v>
      </c>
    </row>
    <row r="15" spans="2:21" ht="19.5" customHeight="1">
      <c r="B15" s="79"/>
      <c r="C15" s="14">
        <v>4</v>
      </c>
      <c r="D15" s="84"/>
      <c r="E15" s="10"/>
      <c r="F15" s="11" t="s">
        <v>51</v>
      </c>
      <c r="G15" s="12">
        <v>1</v>
      </c>
      <c r="H15" s="23">
        <v>36823</v>
      </c>
      <c r="I15" s="18" t="s">
        <v>25</v>
      </c>
      <c r="K15" s="79"/>
      <c r="L15" s="14">
        <v>3</v>
      </c>
      <c r="M15" s="84"/>
      <c r="N15" s="10">
        <v>0.75</v>
      </c>
      <c r="O15" s="11" t="s">
        <v>49</v>
      </c>
      <c r="P15" s="12">
        <v>1</v>
      </c>
      <c r="Q15" s="23">
        <v>36869</v>
      </c>
      <c r="R15" s="18" t="s">
        <v>25</v>
      </c>
      <c r="U15" s="2" t="s">
        <v>41</v>
      </c>
    </row>
    <row r="16" spans="2:22" ht="19.5" customHeight="1">
      <c r="B16" s="78">
        <v>1</v>
      </c>
      <c r="C16" s="41"/>
      <c r="D16" s="80"/>
      <c r="E16" s="53"/>
      <c r="F16" s="41"/>
      <c r="G16" s="42"/>
      <c r="H16" s="43"/>
      <c r="I16" s="44"/>
      <c r="K16" s="78">
        <v>1</v>
      </c>
      <c r="L16" s="41"/>
      <c r="M16" s="80">
        <f>IF(SUM(N16:N17)&lt;&gt;0,SUM(N16:N17),"")</f>
      </c>
      <c r="N16" s="53"/>
      <c r="O16" s="41"/>
      <c r="P16" s="42"/>
      <c r="Q16" s="43"/>
      <c r="R16" s="44"/>
      <c r="U16" s="2" t="e">
        <f>F16&amp;VLOOKUP(G16,$U$12:$V$13,2)</f>
        <v>#N/A</v>
      </c>
      <c r="V16" s="2" t="e">
        <f>F17&amp;VLOOKUP(G17,$U$12:$V$13,2)</f>
        <v>#N/A</v>
      </c>
    </row>
    <row r="17" spans="2:18" ht="19.5" customHeight="1">
      <c r="B17" s="79"/>
      <c r="C17" s="45"/>
      <c r="D17" s="81"/>
      <c r="E17" s="54"/>
      <c r="F17" s="45"/>
      <c r="G17" s="46"/>
      <c r="H17" s="47"/>
      <c r="I17" s="48"/>
      <c r="K17" s="79"/>
      <c r="L17" s="45"/>
      <c r="M17" s="81"/>
      <c r="N17" s="54"/>
      <c r="O17" s="45"/>
      <c r="P17" s="46"/>
      <c r="Q17" s="47"/>
      <c r="R17" s="48"/>
    </row>
    <row r="18" spans="2:18" ht="19.5" customHeight="1">
      <c r="B18" s="78">
        <v>2</v>
      </c>
      <c r="C18" s="41"/>
      <c r="D18" s="80"/>
      <c r="E18" s="53"/>
      <c r="F18" s="41"/>
      <c r="G18" s="42"/>
      <c r="H18" s="43"/>
      <c r="I18" s="44"/>
      <c r="K18" s="78">
        <v>2</v>
      </c>
      <c r="L18" s="41"/>
      <c r="M18" s="80">
        <f>IF(SUM(N18:N19)&lt;&gt;0,SUM(N18:N19),"")</f>
      </c>
      <c r="N18" s="53"/>
      <c r="O18" s="41"/>
      <c r="P18" s="42"/>
      <c r="Q18" s="43"/>
      <c r="R18" s="44"/>
    </row>
    <row r="19" spans="2:18" ht="19.5" customHeight="1">
      <c r="B19" s="79"/>
      <c r="C19" s="45"/>
      <c r="D19" s="81"/>
      <c r="E19" s="54"/>
      <c r="F19" s="45"/>
      <c r="G19" s="46"/>
      <c r="H19" s="47"/>
      <c r="I19" s="48"/>
      <c r="K19" s="79"/>
      <c r="L19" s="45"/>
      <c r="M19" s="81"/>
      <c r="N19" s="54"/>
      <c r="O19" s="45"/>
      <c r="P19" s="46"/>
      <c r="Q19" s="47"/>
      <c r="R19" s="48"/>
    </row>
    <row r="20" spans="2:18" ht="19.5" customHeight="1">
      <c r="B20" s="78">
        <v>3</v>
      </c>
      <c r="C20" s="41"/>
      <c r="D20" s="80"/>
      <c r="E20" s="53"/>
      <c r="F20" s="41"/>
      <c r="G20" s="42"/>
      <c r="H20" s="43"/>
      <c r="I20" s="44"/>
      <c r="K20" s="78">
        <v>3</v>
      </c>
      <c r="L20" s="41"/>
      <c r="M20" s="80">
        <f>IF(SUM(N20:N21)&lt;&gt;0,SUM(N20:N21),"")</f>
      </c>
      <c r="N20" s="53"/>
      <c r="O20" s="41"/>
      <c r="P20" s="42"/>
      <c r="Q20" s="43"/>
      <c r="R20" s="44"/>
    </row>
    <row r="21" spans="2:18" ht="19.5" customHeight="1">
      <c r="B21" s="79"/>
      <c r="C21" s="45"/>
      <c r="D21" s="81"/>
      <c r="E21" s="54"/>
      <c r="F21" s="45"/>
      <c r="G21" s="46"/>
      <c r="H21" s="47"/>
      <c r="I21" s="48"/>
      <c r="K21" s="79"/>
      <c r="L21" s="45"/>
      <c r="M21" s="81"/>
      <c r="N21" s="54"/>
      <c r="O21" s="45"/>
      <c r="P21" s="46"/>
      <c r="Q21" s="47"/>
      <c r="R21" s="48"/>
    </row>
    <row r="22" spans="2:18" ht="19.5" customHeight="1">
      <c r="B22" s="78">
        <v>4</v>
      </c>
      <c r="C22" s="41"/>
      <c r="D22" s="80"/>
      <c r="E22" s="53"/>
      <c r="F22" s="41"/>
      <c r="G22" s="42"/>
      <c r="H22" s="43"/>
      <c r="I22" s="44"/>
      <c r="K22" s="78">
        <v>4</v>
      </c>
      <c r="L22" s="41"/>
      <c r="M22" s="80">
        <f>IF(SUM(N22:N23)&lt;&gt;0,SUM(N22:N23),"")</f>
      </c>
      <c r="N22" s="53"/>
      <c r="O22" s="41"/>
      <c r="P22" s="42"/>
      <c r="Q22" s="43"/>
      <c r="R22" s="44"/>
    </row>
    <row r="23" spans="2:18" ht="19.5" customHeight="1">
      <c r="B23" s="79"/>
      <c r="C23" s="45"/>
      <c r="D23" s="81"/>
      <c r="E23" s="54"/>
      <c r="F23" s="45"/>
      <c r="G23" s="46"/>
      <c r="H23" s="47"/>
      <c r="I23" s="48"/>
      <c r="K23" s="79"/>
      <c r="L23" s="45"/>
      <c r="M23" s="81"/>
      <c r="N23" s="54"/>
      <c r="O23" s="45"/>
      <c r="P23" s="46"/>
      <c r="Q23" s="47"/>
      <c r="R23" s="48"/>
    </row>
    <row r="24" spans="2:18" ht="19.5" customHeight="1">
      <c r="B24" s="78">
        <v>5</v>
      </c>
      <c r="C24" s="41"/>
      <c r="D24" s="80"/>
      <c r="E24" s="53"/>
      <c r="F24" s="41"/>
      <c r="G24" s="42"/>
      <c r="H24" s="43"/>
      <c r="I24" s="44"/>
      <c r="K24" s="78">
        <v>5</v>
      </c>
      <c r="L24" s="41"/>
      <c r="M24" s="80">
        <f>IF(SUM(N24:N25)&lt;&gt;0,SUM(N24:N25),"")</f>
      </c>
      <c r="N24" s="53"/>
      <c r="O24" s="41"/>
      <c r="P24" s="42"/>
      <c r="Q24" s="43"/>
      <c r="R24" s="44"/>
    </row>
    <row r="25" spans="2:18" ht="19.5" customHeight="1">
      <c r="B25" s="79"/>
      <c r="C25" s="45"/>
      <c r="D25" s="81"/>
      <c r="E25" s="54"/>
      <c r="F25" s="45"/>
      <c r="G25" s="46"/>
      <c r="H25" s="47"/>
      <c r="I25" s="48"/>
      <c r="K25" s="79"/>
      <c r="L25" s="45"/>
      <c r="M25" s="81"/>
      <c r="N25" s="54"/>
      <c r="O25" s="45"/>
      <c r="P25" s="46"/>
      <c r="Q25" s="47"/>
      <c r="R25" s="48"/>
    </row>
    <row r="26" spans="2:18" ht="19.5" customHeight="1">
      <c r="B26" s="78">
        <v>6</v>
      </c>
      <c r="C26" s="41"/>
      <c r="D26" s="80"/>
      <c r="E26" s="53"/>
      <c r="F26" s="41"/>
      <c r="G26" s="42"/>
      <c r="H26" s="43"/>
      <c r="I26" s="44"/>
      <c r="K26" s="78">
        <v>6</v>
      </c>
      <c r="L26" s="41"/>
      <c r="M26" s="80">
        <f>IF(SUM(N26:N27)&lt;&gt;0,SUM(N26:N27),"")</f>
      </c>
      <c r="N26" s="53"/>
      <c r="O26" s="41"/>
      <c r="P26" s="42"/>
      <c r="Q26" s="43"/>
      <c r="R26" s="44"/>
    </row>
    <row r="27" spans="2:18" ht="19.5" customHeight="1">
      <c r="B27" s="79"/>
      <c r="C27" s="45"/>
      <c r="D27" s="81"/>
      <c r="E27" s="54"/>
      <c r="F27" s="45"/>
      <c r="G27" s="46"/>
      <c r="H27" s="47"/>
      <c r="I27" s="48"/>
      <c r="K27" s="79"/>
      <c r="L27" s="45"/>
      <c r="M27" s="81"/>
      <c r="N27" s="54"/>
      <c r="O27" s="45"/>
      <c r="P27" s="46"/>
      <c r="Q27" s="47"/>
      <c r="R27" s="48"/>
    </row>
    <row r="28" spans="1:18" ht="19.5" customHeight="1">
      <c r="A28" s="15"/>
      <c r="B28" s="78">
        <v>7</v>
      </c>
      <c r="C28" s="41"/>
      <c r="D28" s="80"/>
      <c r="E28" s="53"/>
      <c r="F28" s="41"/>
      <c r="G28" s="42"/>
      <c r="H28" s="43"/>
      <c r="I28" s="44"/>
      <c r="K28" s="78">
        <v>7</v>
      </c>
      <c r="L28" s="41"/>
      <c r="M28" s="80">
        <f>IF(SUM(N28:N29)&lt;&gt;0,SUM(N28:N29),"")</f>
      </c>
      <c r="N28" s="53"/>
      <c r="O28" s="41"/>
      <c r="P28" s="42"/>
      <c r="Q28" s="43"/>
      <c r="R28" s="44"/>
    </row>
    <row r="29" spans="1:18" ht="19.5" customHeight="1">
      <c r="A29" s="15"/>
      <c r="B29" s="79"/>
      <c r="C29" s="45"/>
      <c r="D29" s="81"/>
      <c r="E29" s="54"/>
      <c r="F29" s="45"/>
      <c r="G29" s="46"/>
      <c r="H29" s="47"/>
      <c r="I29" s="48"/>
      <c r="K29" s="79"/>
      <c r="L29" s="45"/>
      <c r="M29" s="81"/>
      <c r="N29" s="54"/>
      <c r="O29" s="45"/>
      <c r="P29" s="46"/>
      <c r="Q29" s="47"/>
      <c r="R29" s="48"/>
    </row>
    <row r="30" spans="1:18" ht="19.5" customHeight="1">
      <c r="A30" s="15"/>
      <c r="B30" s="78">
        <v>8</v>
      </c>
      <c r="C30" s="41"/>
      <c r="D30" s="80"/>
      <c r="E30" s="53"/>
      <c r="F30" s="41"/>
      <c r="G30" s="42"/>
      <c r="H30" s="43"/>
      <c r="I30" s="44"/>
      <c r="K30" s="78">
        <v>8</v>
      </c>
      <c r="L30" s="41"/>
      <c r="M30" s="80">
        <f>IF(SUM(N30:N31)&lt;&gt;0,SUM(N30:N31),"")</f>
      </c>
      <c r="N30" s="53"/>
      <c r="O30" s="41"/>
      <c r="P30" s="42"/>
      <c r="Q30" s="43"/>
      <c r="R30" s="44"/>
    </row>
    <row r="31" spans="1:18" ht="19.5" customHeight="1">
      <c r="A31" s="15"/>
      <c r="B31" s="79"/>
      <c r="C31" s="45"/>
      <c r="D31" s="81"/>
      <c r="E31" s="54"/>
      <c r="F31" s="45"/>
      <c r="G31" s="46"/>
      <c r="H31" s="47"/>
      <c r="I31" s="48"/>
      <c r="K31" s="79"/>
      <c r="L31" s="45"/>
      <c r="M31" s="81"/>
      <c r="N31" s="54"/>
      <c r="O31" s="45"/>
      <c r="P31" s="46"/>
      <c r="Q31" s="47"/>
      <c r="R31" s="48"/>
    </row>
    <row r="32" spans="1:19" ht="19.5" customHeight="1">
      <c r="A32" s="92"/>
      <c r="B32" s="78">
        <v>9</v>
      </c>
      <c r="C32" s="41"/>
      <c r="D32" s="80"/>
      <c r="E32" s="53"/>
      <c r="F32" s="41"/>
      <c r="G32" s="42"/>
      <c r="H32" s="43"/>
      <c r="I32" s="44"/>
      <c r="K32" s="78">
        <v>9</v>
      </c>
      <c r="L32" s="41"/>
      <c r="M32" s="80">
        <f>IF(SUM(N32:N33)&lt;&gt;0,SUM(N32:N33),"")</f>
      </c>
      <c r="N32" s="53"/>
      <c r="O32" s="41"/>
      <c r="P32" s="42"/>
      <c r="Q32" s="43"/>
      <c r="R32" s="44"/>
      <c r="S32" s="85"/>
    </row>
    <row r="33" spans="1:19" ht="19.5" customHeight="1">
      <c r="A33" s="92"/>
      <c r="B33" s="79"/>
      <c r="C33" s="45"/>
      <c r="D33" s="81"/>
      <c r="E33" s="54"/>
      <c r="F33" s="45"/>
      <c r="G33" s="46"/>
      <c r="H33" s="47"/>
      <c r="I33" s="48"/>
      <c r="K33" s="79"/>
      <c r="L33" s="45"/>
      <c r="M33" s="81"/>
      <c r="N33" s="54"/>
      <c r="O33" s="45"/>
      <c r="P33" s="46"/>
      <c r="Q33" s="47"/>
      <c r="R33" s="48"/>
      <c r="S33" s="85"/>
    </row>
    <row r="34" spans="1:19" ht="19.5" customHeight="1">
      <c r="A34" s="92"/>
      <c r="B34" s="78">
        <v>10</v>
      </c>
      <c r="C34" s="41"/>
      <c r="D34" s="80"/>
      <c r="E34" s="53"/>
      <c r="F34" s="41"/>
      <c r="G34" s="42"/>
      <c r="H34" s="43"/>
      <c r="I34" s="44"/>
      <c r="K34" s="78">
        <v>10</v>
      </c>
      <c r="L34" s="41"/>
      <c r="M34" s="80">
        <f>IF(SUM(N34:N35)&lt;&gt;0,SUM(N34:N35),"")</f>
      </c>
      <c r="N34" s="53"/>
      <c r="O34" s="41"/>
      <c r="P34" s="42"/>
      <c r="Q34" s="43"/>
      <c r="R34" s="44"/>
      <c r="S34" s="85"/>
    </row>
    <row r="35" spans="1:19" ht="19.5" customHeight="1">
      <c r="A35" s="92"/>
      <c r="B35" s="79"/>
      <c r="C35" s="45"/>
      <c r="D35" s="81"/>
      <c r="E35" s="54"/>
      <c r="F35" s="45"/>
      <c r="G35" s="46"/>
      <c r="H35" s="47"/>
      <c r="I35" s="48"/>
      <c r="K35" s="79"/>
      <c r="L35" s="45"/>
      <c r="M35" s="81"/>
      <c r="N35" s="54"/>
      <c r="O35" s="45"/>
      <c r="P35" s="46"/>
      <c r="Q35" s="47"/>
      <c r="R35" s="48"/>
      <c r="S35" s="85"/>
    </row>
    <row r="36" spans="1:19" ht="19.5" customHeight="1">
      <c r="A36" s="92"/>
      <c r="B36" s="78">
        <v>11</v>
      </c>
      <c r="C36" s="41"/>
      <c r="D36" s="80"/>
      <c r="E36" s="53"/>
      <c r="F36" s="41"/>
      <c r="G36" s="42"/>
      <c r="H36" s="43"/>
      <c r="I36" s="44"/>
      <c r="K36" s="78">
        <v>11</v>
      </c>
      <c r="L36" s="41"/>
      <c r="M36" s="80">
        <f>IF(SUM(N36:N37)&lt;&gt;0,SUM(N36:N37),"")</f>
      </c>
      <c r="N36" s="53"/>
      <c r="O36" s="41"/>
      <c r="P36" s="42"/>
      <c r="Q36" s="43"/>
      <c r="R36" s="44"/>
      <c r="S36" s="85"/>
    </row>
    <row r="37" spans="1:19" ht="19.5" customHeight="1">
      <c r="A37" s="92"/>
      <c r="B37" s="79"/>
      <c r="C37" s="45"/>
      <c r="D37" s="81"/>
      <c r="E37" s="54"/>
      <c r="F37" s="45"/>
      <c r="G37" s="46"/>
      <c r="H37" s="47"/>
      <c r="I37" s="48"/>
      <c r="K37" s="79"/>
      <c r="L37" s="45"/>
      <c r="M37" s="81"/>
      <c r="N37" s="54"/>
      <c r="O37" s="45"/>
      <c r="P37" s="46"/>
      <c r="Q37" s="47"/>
      <c r="R37" s="48"/>
      <c r="S37" s="85"/>
    </row>
    <row r="38" spans="2:18" ht="19.5" customHeight="1">
      <c r="B38" s="78">
        <v>12</v>
      </c>
      <c r="C38" s="41"/>
      <c r="D38" s="80"/>
      <c r="E38" s="53"/>
      <c r="F38" s="41"/>
      <c r="G38" s="42"/>
      <c r="H38" s="43"/>
      <c r="I38" s="44"/>
      <c r="K38" s="78">
        <v>12</v>
      </c>
      <c r="L38" s="41"/>
      <c r="M38" s="80">
        <f>IF(SUM(N38:N39)&lt;&gt;0,SUM(N38:N39),"")</f>
      </c>
      <c r="N38" s="53"/>
      <c r="O38" s="41"/>
      <c r="P38" s="42"/>
      <c r="Q38" s="43"/>
      <c r="R38" s="44"/>
    </row>
    <row r="39" spans="2:18" ht="19.5" customHeight="1">
      <c r="B39" s="79"/>
      <c r="C39" s="45"/>
      <c r="D39" s="81"/>
      <c r="E39" s="54"/>
      <c r="F39" s="45"/>
      <c r="G39" s="46"/>
      <c r="H39" s="47"/>
      <c r="I39" s="48"/>
      <c r="K39" s="79"/>
      <c r="L39" s="45"/>
      <c r="M39" s="81"/>
      <c r="N39" s="54"/>
      <c r="O39" s="45"/>
      <c r="P39" s="46"/>
      <c r="Q39" s="47"/>
      <c r="R39" s="48"/>
    </row>
    <row r="40" spans="2:18" ht="19.5" customHeight="1">
      <c r="B40" s="78">
        <v>13</v>
      </c>
      <c r="C40" s="41"/>
      <c r="D40" s="80"/>
      <c r="E40" s="53"/>
      <c r="F40" s="41"/>
      <c r="G40" s="42"/>
      <c r="H40" s="43"/>
      <c r="I40" s="44"/>
      <c r="K40" s="78">
        <v>13</v>
      </c>
      <c r="L40" s="41"/>
      <c r="M40" s="80">
        <f>IF(SUM(N40:N41)&lt;&gt;0,SUM(N40:N41),"")</f>
      </c>
      <c r="N40" s="53"/>
      <c r="O40" s="41"/>
      <c r="P40" s="42"/>
      <c r="Q40" s="43"/>
      <c r="R40" s="44"/>
    </row>
    <row r="41" spans="2:18" ht="19.5" customHeight="1">
      <c r="B41" s="79"/>
      <c r="C41" s="45"/>
      <c r="D41" s="81"/>
      <c r="E41" s="54"/>
      <c r="F41" s="45"/>
      <c r="G41" s="46"/>
      <c r="H41" s="47"/>
      <c r="I41" s="48"/>
      <c r="K41" s="79"/>
      <c r="L41" s="45"/>
      <c r="M41" s="81"/>
      <c r="N41" s="54"/>
      <c r="O41" s="45"/>
      <c r="P41" s="46"/>
      <c r="Q41" s="47"/>
      <c r="R41" s="48"/>
    </row>
    <row r="42" spans="2:18" ht="19.5" customHeight="1">
      <c r="B42" s="78">
        <v>14</v>
      </c>
      <c r="C42" s="41"/>
      <c r="D42" s="80"/>
      <c r="E42" s="53"/>
      <c r="F42" s="41"/>
      <c r="G42" s="42"/>
      <c r="H42" s="43"/>
      <c r="I42" s="44"/>
      <c r="K42" s="78">
        <v>14</v>
      </c>
      <c r="L42" s="41"/>
      <c r="M42" s="80">
        <f>IF(SUM(N42:N43)&lt;&gt;0,SUM(N42:N43),"")</f>
      </c>
      <c r="N42" s="53"/>
      <c r="O42" s="41"/>
      <c r="P42" s="42"/>
      <c r="Q42" s="43"/>
      <c r="R42" s="44"/>
    </row>
    <row r="43" spans="2:18" ht="19.5" customHeight="1">
      <c r="B43" s="79"/>
      <c r="C43" s="45"/>
      <c r="D43" s="81"/>
      <c r="E43" s="54"/>
      <c r="F43" s="45"/>
      <c r="G43" s="46"/>
      <c r="H43" s="47"/>
      <c r="I43" s="48"/>
      <c r="K43" s="79"/>
      <c r="L43" s="45"/>
      <c r="M43" s="81"/>
      <c r="N43" s="54"/>
      <c r="O43" s="45"/>
      <c r="P43" s="46"/>
      <c r="Q43" s="47"/>
      <c r="R43" s="48"/>
    </row>
    <row r="44" spans="2:18" ht="19.5" customHeight="1">
      <c r="B44" s="78">
        <v>15</v>
      </c>
      <c r="C44" s="41"/>
      <c r="D44" s="80"/>
      <c r="E44" s="53"/>
      <c r="F44" s="41"/>
      <c r="G44" s="42"/>
      <c r="H44" s="43"/>
      <c r="I44" s="44"/>
      <c r="K44" s="78">
        <v>15</v>
      </c>
      <c r="L44" s="41"/>
      <c r="M44" s="80">
        <f>IF(SUM(N44:N45)&lt;&gt;0,SUM(N44:N45),"")</f>
      </c>
      <c r="N44" s="53"/>
      <c r="O44" s="41"/>
      <c r="P44" s="42"/>
      <c r="Q44" s="43"/>
      <c r="R44" s="44"/>
    </row>
    <row r="45" spans="2:18" ht="19.5" customHeight="1">
      <c r="B45" s="79"/>
      <c r="C45" s="45"/>
      <c r="D45" s="81"/>
      <c r="E45" s="54"/>
      <c r="F45" s="45"/>
      <c r="G45" s="46"/>
      <c r="H45" s="47"/>
      <c r="I45" s="48"/>
      <c r="K45" s="79"/>
      <c r="L45" s="45"/>
      <c r="M45" s="81"/>
      <c r="N45" s="54"/>
      <c r="O45" s="45"/>
      <c r="P45" s="46"/>
      <c r="Q45" s="47"/>
      <c r="R45" s="48"/>
    </row>
    <row r="46" spans="2:18" ht="19.5" customHeight="1">
      <c r="B46" s="78">
        <v>16</v>
      </c>
      <c r="C46" s="41"/>
      <c r="D46" s="80"/>
      <c r="E46" s="53"/>
      <c r="F46" s="41"/>
      <c r="G46" s="42"/>
      <c r="H46" s="43"/>
      <c r="I46" s="44"/>
      <c r="K46" s="78">
        <v>16</v>
      </c>
      <c r="L46" s="41"/>
      <c r="M46" s="80">
        <f>IF(SUM(N46:N47)&lt;&gt;0,SUM(N46:N47),"")</f>
      </c>
      <c r="N46" s="53"/>
      <c r="O46" s="41"/>
      <c r="P46" s="42"/>
      <c r="Q46" s="43"/>
      <c r="R46" s="44"/>
    </row>
    <row r="47" spans="2:18" ht="19.5" customHeight="1">
      <c r="B47" s="79"/>
      <c r="C47" s="45"/>
      <c r="D47" s="81"/>
      <c r="E47" s="54"/>
      <c r="F47" s="45"/>
      <c r="G47" s="46"/>
      <c r="H47" s="47"/>
      <c r="I47" s="48"/>
      <c r="K47" s="79"/>
      <c r="L47" s="45"/>
      <c r="M47" s="81"/>
      <c r="N47" s="54"/>
      <c r="O47" s="45"/>
      <c r="P47" s="46"/>
      <c r="Q47" s="47"/>
      <c r="R47" s="48"/>
    </row>
    <row r="48" spans="2:18" ht="19.5" customHeight="1">
      <c r="B48" s="78">
        <v>17</v>
      </c>
      <c r="C48" s="41"/>
      <c r="D48" s="80"/>
      <c r="E48" s="53"/>
      <c r="F48" s="41"/>
      <c r="G48" s="42"/>
      <c r="H48" s="43"/>
      <c r="I48" s="44"/>
      <c r="K48" s="78">
        <v>17</v>
      </c>
      <c r="L48" s="41"/>
      <c r="M48" s="80">
        <f>IF(SUM(N48:N49)&lt;&gt;0,SUM(N48:N49),"")</f>
      </c>
      <c r="N48" s="53"/>
      <c r="O48" s="41"/>
      <c r="P48" s="42"/>
      <c r="Q48" s="43"/>
      <c r="R48" s="44"/>
    </row>
    <row r="49" spans="2:18" ht="19.5" customHeight="1">
      <c r="B49" s="79"/>
      <c r="C49" s="45"/>
      <c r="D49" s="81"/>
      <c r="E49" s="54"/>
      <c r="F49" s="45"/>
      <c r="G49" s="46"/>
      <c r="H49" s="47"/>
      <c r="I49" s="48"/>
      <c r="K49" s="79"/>
      <c r="L49" s="45"/>
      <c r="M49" s="81"/>
      <c r="N49" s="54"/>
      <c r="O49" s="45"/>
      <c r="P49" s="46"/>
      <c r="Q49" s="47"/>
      <c r="R49" s="48"/>
    </row>
    <row r="50" spans="2:18" ht="19.5" customHeight="1">
      <c r="B50" s="78">
        <v>18</v>
      </c>
      <c r="C50" s="41"/>
      <c r="D50" s="80"/>
      <c r="E50" s="53"/>
      <c r="F50" s="41"/>
      <c r="G50" s="42"/>
      <c r="H50" s="43"/>
      <c r="I50" s="44"/>
      <c r="K50" s="78">
        <v>18</v>
      </c>
      <c r="L50" s="41"/>
      <c r="M50" s="80">
        <f>IF(SUM(N50:N51)&lt;&gt;0,SUM(N50:N51),"")</f>
      </c>
      <c r="N50" s="53"/>
      <c r="O50" s="41"/>
      <c r="P50" s="42"/>
      <c r="Q50" s="43"/>
      <c r="R50" s="44"/>
    </row>
    <row r="51" spans="2:18" ht="19.5" customHeight="1">
      <c r="B51" s="79"/>
      <c r="C51" s="45"/>
      <c r="D51" s="81"/>
      <c r="E51" s="54"/>
      <c r="F51" s="45"/>
      <c r="G51" s="46"/>
      <c r="H51" s="47"/>
      <c r="I51" s="48"/>
      <c r="K51" s="79"/>
      <c r="L51" s="45"/>
      <c r="M51" s="81"/>
      <c r="N51" s="54"/>
      <c r="O51" s="45"/>
      <c r="P51" s="46"/>
      <c r="Q51" s="47"/>
      <c r="R51" s="48"/>
    </row>
    <row r="52" spans="2:18" ht="19.5" customHeight="1">
      <c r="B52" s="78">
        <v>19</v>
      </c>
      <c r="C52" s="41"/>
      <c r="D52" s="80">
        <f>IF(SUM(E52:E53)&lt;&gt;0,SUM(E52:E53),"")</f>
      </c>
      <c r="E52" s="53"/>
      <c r="F52" s="41"/>
      <c r="G52" s="42"/>
      <c r="H52" s="43"/>
      <c r="I52" s="44"/>
      <c r="K52" s="78">
        <v>19</v>
      </c>
      <c r="L52" s="41"/>
      <c r="M52" s="80">
        <f>IF(SUM(N52:N53)&lt;&gt;0,SUM(N52:N53),"")</f>
      </c>
      <c r="N52" s="53"/>
      <c r="O52" s="41"/>
      <c r="P52" s="42"/>
      <c r="Q52" s="43"/>
      <c r="R52" s="44"/>
    </row>
    <row r="53" spans="2:18" ht="19.5" customHeight="1">
      <c r="B53" s="79"/>
      <c r="C53" s="45"/>
      <c r="D53" s="81"/>
      <c r="E53" s="54"/>
      <c r="F53" s="45"/>
      <c r="G53" s="46"/>
      <c r="H53" s="47"/>
      <c r="I53" s="48"/>
      <c r="K53" s="79"/>
      <c r="L53" s="45"/>
      <c r="M53" s="81"/>
      <c r="N53" s="54"/>
      <c r="O53" s="45"/>
      <c r="P53" s="46"/>
      <c r="Q53" s="47"/>
      <c r="R53" s="48"/>
    </row>
    <row r="54" spans="2:18" ht="19.5" customHeight="1">
      <c r="B54" s="78">
        <v>20</v>
      </c>
      <c r="C54" s="41"/>
      <c r="D54" s="80">
        <f>IF(SUM(E54:E55)&lt;&gt;0,SUM(E54:E55),"")</f>
      </c>
      <c r="E54" s="53"/>
      <c r="F54" s="41"/>
      <c r="G54" s="42"/>
      <c r="H54" s="43"/>
      <c r="I54" s="44"/>
      <c r="K54" s="78">
        <v>20</v>
      </c>
      <c r="L54" s="41"/>
      <c r="M54" s="80">
        <f>IF(SUM(N54:N55)&lt;&gt;0,SUM(N54:N55),"")</f>
      </c>
      <c r="N54" s="53"/>
      <c r="O54" s="41"/>
      <c r="P54" s="42"/>
      <c r="Q54" s="43"/>
      <c r="R54" s="44"/>
    </row>
    <row r="55" spans="2:18" ht="19.5" customHeight="1" thickBot="1">
      <c r="B55" s="79"/>
      <c r="C55" s="45"/>
      <c r="D55" s="81"/>
      <c r="E55" s="54"/>
      <c r="F55" s="45"/>
      <c r="G55" s="46"/>
      <c r="H55" s="47"/>
      <c r="I55" s="48"/>
      <c r="K55" s="117"/>
      <c r="L55" s="49"/>
      <c r="M55" s="118"/>
      <c r="N55" s="55"/>
      <c r="O55" s="49"/>
      <c r="P55" s="50"/>
      <c r="Q55" s="51"/>
      <c r="R55" s="52"/>
    </row>
    <row r="56" spans="2:9" ht="19.5" customHeight="1">
      <c r="B56" s="78">
        <v>21</v>
      </c>
      <c r="C56" s="41"/>
      <c r="D56" s="80">
        <f>IF(SUM(E56:E57)&lt;&gt;0,SUM(E56:E57),"")</f>
      </c>
      <c r="E56" s="53"/>
      <c r="F56" s="41"/>
      <c r="G56" s="42"/>
      <c r="H56" s="43"/>
      <c r="I56" s="44"/>
    </row>
    <row r="57" spans="2:9" ht="19.5" customHeight="1">
      <c r="B57" s="79"/>
      <c r="C57" s="45"/>
      <c r="D57" s="81"/>
      <c r="E57" s="54"/>
      <c r="F57" s="45"/>
      <c r="G57" s="46"/>
      <c r="H57" s="47"/>
      <c r="I57" s="48"/>
    </row>
    <row r="58" spans="2:9" ht="19.5" customHeight="1">
      <c r="B58" s="78">
        <v>22</v>
      </c>
      <c r="C58" s="41"/>
      <c r="D58" s="80">
        <f>IF(SUM(E58:E59)&lt;&gt;0,SUM(E58:E59),"")</f>
      </c>
      <c r="E58" s="53"/>
      <c r="F58" s="41"/>
      <c r="G58" s="42"/>
      <c r="H58" s="43"/>
      <c r="I58" s="44"/>
    </row>
    <row r="59" spans="2:9" ht="19.5" customHeight="1">
      <c r="B59" s="79"/>
      <c r="C59" s="45"/>
      <c r="D59" s="81"/>
      <c r="E59" s="54"/>
      <c r="F59" s="45"/>
      <c r="G59" s="46"/>
      <c r="H59" s="47"/>
      <c r="I59" s="48"/>
    </row>
    <row r="60" spans="2:9" ht="19.5" customHeight="1">
      <c r="B60" s="78">
        <v>23</v>
      </c>
      <c r="C60" s="41"/>
      <c r="D60" s="80">
        <f>IF(SUM(E60:E61)&lt;&gt;0,SUM(E60:E61),"")</f>
      </c>
      <c r="E60" s="53"/>
      <c r="F60" s="41"/>
      <c r="G60" s="42"/>
      <c r="H60" s="43"/>
      <c r="I60" s="44"/>
    </row>
    <row r="61" spans="2:9" ht="19.5" customHeight="1">
      <c r="B61" s="79"/>
      <c r="C61" s="45"/>
      <c r="D61" s="81"/>
      <c r="E61" s="54"/>
      <c r="F61" s="45"/>
      <c r="G61" s="46"/>
      <c r="H61" s="47"/>
      <c r="I61" s="48"/>
    </row>
    <row r="62" spans="2:9" ht="19.5" customHeight="1">
      <c r="B62" s="78">
        <v>24</v>
      </c>
      <c r="C62" s="41"/>
      <c r="D62" s="80">
        <f>IF(SUM(E62:E63)&lt;&gt;0,SUM(E62:E63),"")</f>
      </c>
      <c r="E62" s="53"/>
      <c r="F62" s="41"/>
      <c r="G62" s="42"/>
      <c r="H62" s="43"/>
      <c r="I62" s="44"/>
    </row>
    <row r="63" spans="2:9" ht="19.5" customHeight="1">
      <c r="B63" s="79"/>
      <c r="C63" s="45"/>
      <c r="D63" s="81"/>
      <c r="E63" s="54"/>
      <c r="F63" s="45"/>
      <c r="G63" s="46"/>
      <c r="H63" s="47"/>
      <c r="I63" s="48"/>
    </row>
    <row r="64" spans="2:9" ht="19.5" customHeight="1">
      <c r="B64" s="78">
        <v>25</v>
      </c>
      <c r="C64" s="41"/>
      <c r="D64" s="80">
        <f>IF(SUM(E64:E65)&lt;&gt;0,SUM(E64:E65),"")</f>
      </c>
      <c r="E64" s="53"/>
      <c r="F64" s="41"/>
      <c r="G64" s="42"/>
      <c r="H64" s="43"/>
      <c r="I64" s="44"/>
    </row>
    <row r="65" spans="2:9" ht="19.5" customHeight="1">
      <c r="B65" s="79"/>
      <c r="C65" s="45"/>
      <c r="D65" s="81"/>
      <c r="E65" s="54"/>
      <c r="F65" s="45"/>
      <c r="G65" s="46"/>
      <c r="H65" s="47"/>
      <c r="I65" s="48"/>
    </row>
    <row r="66" spans="2:9" ht="19.5" customHeight="1">
      <c r="B66" s="78">
        <v>26</v>
      </c>
      <c r="C66" s="41"/>
      <c r="D66" s="80">
        <f>IF(SUM(E66:E67)&lt;&gt;0,SUM(E66:E67),"")</f>
      </c>
      <c r="E66" s="53"/>
      <c r="F66" s="41"/>
      <c r="G66" s="42"/>
      <c r="H66" s="43"/>
      <c r="I66" s="44"/>
    </row>
    <row r="67" spans="2:9" ht="19.5" customHeight="1">
      <c r="B67" s="79"/>
      <c r="C67" s="45"/>
      <c r="D67" s="81"/>
      <c r="E67" s="54"/>
      <c r="F67" s="45"/>
      <c r="G67" s="46"/>
      <c r="H67" s="47"/>
      <c r="I67" s="48"/>
    </row>
    <row r="68" spans="2:9" ht="19.5" customHeight="1">
      <c r="B68" s="78">
        <v>27</v>
      </c>
      <c r="C68" s="41"/>
      <c r="D68" s="80">
        <f>IF(SUM(E68:E69)&lt;&gt;0,SUM(E68:E69),"")</f>
      </c>
      <c r="E68" s="53"/>
      <c r="F68" s="41"/>
      <c r="G68" s="42"/>
      <c r="H68" s="43"/>
      <c r="I68" s="44"/>
    </row>
    <row r="69" spans="2:9" ht="19.5" customHeight="1">
      <c r="B69" s="79"/>
      <c r="C69" s="45"/>
      <c r="D69" s="81"/>
      <c r="E69" s="54"/>
      <c r="F69" s="45"/>
      <c r="G69" s="46"/>
      <c r="H69" s="47"/>
      <c r="I69" s="48"/>
    </row>
    <row r="70" spans="2:9" ht="19.5" customHeight="1">
      <c r="B70" s="78">
        <v>28</v>
      </c>
      <c r="C70" s="41"/>
      <c r="D70" s="80">
        <f>IF(SUM(E70:E71)&lt;&gt;0,SUM(E70:E71),"")</f>
      </c>
      <c r="E70" s="53"/>
      <c r="F70" s="41"/>
      <c r="G70" s="42"/>
      <c r="H70" s="43"/>
      <c r="I70" s="44"/>
    </row>
    <row r="71" spans="2:9" ht="19.5" customHeight="1" thickBot="1">
      <c r="B71" s="117"/>
      <c r="C71" s="49"/>
      <c r="D71" s="118"/>
      <c r="E71" s="55"/>
      <c r="F71" s="49"/>
      <c r="G71" s="50"/>
      <c r="H71" s="51"/>
      <c r="I71" s="52"/>
    </row>
  </sheetData>
  <sheetProtection/>
  <mergeCells count="118">
    <mergeCell ref="K50:K51"/>
    <mergeCell ref="M50:M51"/>
    <mergeCell ref="K52:K53"/>
    <mergeCell ref="M52:M53"/>
    <mergeCell ref="K54:K55"/>
    <mergeCell ref="M54:M55"/>
    <mergeCell ref="K44:K45"/>
    <mergeCell ref="M44:M45"/>
    <mergeCell ref="K46:K47"/>
    <mergeCell ref="M46:M47"/>
    <mergeCell ref="K48:K49"/>
    <mergeCell ref="M48:M49"/>
    <mergeCell ref="K38:K39"/>
    <mergeCell ref="M38:M39"/>
    <mergeCell ref="K40:K41"/>
    <mergeCell ref="M40:M41"/>
    <mergeCell ref="K42:K43"/>
    <mergeCell ref="M42:M43"/>
    <mergeCell ref="B68:B69"/>
    <mergeCell ref="D68:D69"/>
    <mergeCell ref="B70:B71"/>
    <mergeCell ref="D70:D71"/>
    <mergeCell ref="B62:B63"/>
    <mergeCell ref="D62:D63"/>
    <mergeCell ref="B64:B65"/>
    <mergeCell ref="D64:D65"/>
    <mergeCell ref="B66:B67"/>
    <mergeCell ref="D66:D67"/>
    <mergeCell ref="B56:B57"/>
    <mergeCell ref="D56:D57"/>
    <mergeCell ref="B58:B59"/>
    <mergeCell ref="D58:D59"/>
    <mergeCell ref="B60:B61"/>
    <mergeCell ref="D60:D61"/>
    <mergeCell ref="B50:B51"/>
    <mergeCell ref="D50:D51"/>
    <mergeCell ref="B52:B53"/>
    <mergeCell ref="D52:D53"/>
    <mergeCell ref="B54:B55"/>
    <mergeCell ref="D54:D55"/>
    <mergeCell ref="B44:B45"/>
    <mergeCell ref="D44:D45"/>
    <mergeCell ref="B46:B47"/>
    <mergeCell ref="D46:D47"/>
    <mergeCell ref="B48:B49"/>
    <mergeCell ref="D48:D49"/>
    <mergeCell ref="B38:B39"/>
    <mergeCell ref="D38:D39"/>
    <mergeCell ref="B40:B41"/>
    <mergeCell ref="D40:D41"/>
    <mergeCell ref="B42:B43"/>
    <mergeCell ref="D42:D43"/>
    <mergeCell ref="B10:E10"/>
    <mergeCell ref="A2:A4"/>
    <mergeCell ref="B2:R2"/>
    <mergeCell ref="B3:R3"/>
    <mergeCell ref="B4:R4"/>
    <mergeCell ref="K6:R8"/>
    <mergeCell ref="B6:H6"/>
    <mergeCell ref="B7:E7"/>
    <mergeCell ref="B8:E8"/>
    <mergeCell ref="B9:E9"/>
    <mergeCell ref="F7:G7"/>
    <mergeCell ref="F8:G8"/>
    <mergeCell ref="F9:G9"/>
    <mergeCell ref="B12:H12"/>
    <mergeCell ref="K12:Q12"/>
    <mergeCell ref="A32:A37"/>
    <mergeCell ref="B30:B31"/>
    <mergeCell ref="B32:B33"/>
    <mergeCell ref="B34:B35"/>
    <mergeCell ref="B36:B37"/>
    <mergeCell ref="S32:S37"/>
    <mergeCell ref="B14:B15"/>
    <mergeCell ref="D14:D15"/>
    <mergeCell ref="B16:B17"/>
    <mergeCell ref="B18:B19"/>
    <mergeCell ref="B20:B21"/>
    <mergeCell ref="B22:B23"/>
    <mergeCell ref="B24:B25"/>
    <mergeCell ref="B26:B27"/>
    <mergeCell ref="B28:B29"/>
    <mergeCell ref="D28:D29"/>
    <mergeCell ref="D30:D31"/>
    <mergeCell ref="D32:D33"/>
    <mergeCell ref="D34:D35"/>
    <mergeCell ref="D20:D21"/>
    <mergeCell ref="D22:D23"/>
    <mergeCell ref="D24:D25"/>
    <mergeCell ref="D26:D27"/>
    <mergeCell ref="D36:D37"/>
    <mergeCell ref="K14:K15"/>
    <mergeCell ref="K22:K23"/>
    <mergeCell ref="D16:D17"/>
    <mergeCell ref="D18:D19"/>
    <mergeCell ref="M14:M15"/>
    <mergeCell ref="K16:K17"/>
    <mergeCell ref="M16:M17"/>
    <mergeCell ref="K18:K19"/>
    <mergeCell ref="M18:M19"/>
    <mergeCell ref="K20:K21"/>
    <mergeCell ref="M20:M21"/>
    <mergeCell ref="M30:M31"/>
    <mergeCell ref="M22:M23"/>
    <mergeCell ref="K24:K25"/>
    <mergeCell ref="M24:M25"/>
    <mergeCell ref="K26:K27"/>
    <mergeCell ref="M26:M27"/>
    <mergeCell ref="F10:G10"/>
    <mergeCell ref="K36:K37"/>
    <mergeCell ref="M36:M37"/>
    <mergeCell ref="K32:K33"/>
    <mergeCell ref="M32:M33"/>
    <mergeCell ref="K34:K35"/>
    <mergeCell ref="M34:M35"/>
    <mergeCell ref="K28:K29"/>
    <mergeCell ref="M28:M29"/>
    <mergeCell ref="K30:K31"/>
  </mergeCells>
  <dataValidations count="13">
    <dataValidation allowBlank="1" showInputMessage="1" showErrorMessage="1" prompt="女子申込責任者(顧問)氏名を入力してください。" imeMode="on" sqref="F10:G10"/>
    <dataValidation type="whole" allowBlank="1" showInputMessage="1" showErrorMessage="1" promptTitle="注意！" prompt="シングルス順位を入力してください。&#10;40までしか入力できません。" errorTitle="入力ミスです！" error="正しい順位を入力してください。" imeMode="off" sqref="L16:L55">
      <formula1>1</formula1>
      <formula2>40</formula2>
    </dataValidation>
    <dataValidation allowBlank="1" showInputMessage="1" promptTitle="お願い！" prompt="ダブルスポイントがある場合、必ず入力してください。" imeMode="off" sqref="E16:E71 N16:N55"/>
    <dataValidation allowBlank="1" showInputMessage="1" promptTitle="何も入力しないで！" prompt="この欄は自動的に計算されます。" imeMode="off" sqref="D16:D71 M16:M55"/>
    <dataValidation allowBlank="1" showInputMessage="1" promptTitle="注意！" prompt="全角５文字で入力してください。&#10;（氏名が６文字以上の場合を除く）" imeMode="on" sqref="F16:F71 O16:O55"/>
    <dataValidation allowBlank="1" showInputMessage="1" promptTitle="注意！" prompt="半角で、&#10;H11.5.23&#10;のように入力してください。" imeMode="off" sqref="Q16:Q55"/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G16:G71 P16:P55">
      <formula1>"1,2"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I16:I71 R16:R55">
      <formula1>"○,×"</formula1>
    </dataValidation>
    <dataValidation type="whole" allowBlank="1" showInputMessage="1" showErrorMessage="1" promptTitle="注意！" prompt="シングルス順位を入力してください。&#10;56までしか入力できません。" errorTitle="入力ミスです！" error="正しい順位を入力してください。" imeMode="off" sqref="C16 C17:C71">
      <formula1>1</formula1>
      <formula2>56</formula2>
    </dataValidation>
    <dataValidation allowBlank="1" showInputMessage="1" promptTitle="注意！" prompt="半角で、&#10;H11.10.23&#10;のように入力してください。" imeMode="off" sqref="H16:H71"/>
    <dataValidation allowBlank="1" showInputMessage="1" showErrorMessage="1" prompt="学校名を入力してください。&#10;岐阜県立は不要です。" imeMode="on" sqref="F7:G7"/>
    <dataValidation allowBlank="1" showInputMessage="1" showErrorMessage="1" prompt="校長氏名を入力してください。" imeMode="on" sqref="F8:G8"/>
    <dataValidation allowBlank="1" showInputMessage="1" showErrorMessage="1" prompt="男子申込責任者(顧問)氏名を入力してください。" imeMode="on" sqref="F9:G9"/>
  </dataValidations>
  <printOptions horizontalCentered="1" verticalCentered="1"/>
  <pageMargins left="0.3937007874015748" right="0.3937007874015748" top="0.3937007874015748" bottom="0.3937007874015748" header="0" footer="0"/>
  <pageSetup fitToHeight="2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S90"/>
  <sheetViews>
    <sheetView zoomScalePageLayoutView="0" workbookViewId="0" topLeftCell="A1">
      <selection activeCell="B1" sqref="B1:J1"/>
    </sheetView>
  </sheetViews>
  <sheetFormatPr defaultColWidth="8.796875" defaultRowHeight="14.25"/>
  <cols>
    <col min="1" max="1" width="2.59765625" style="1" customWidth="1"/>
    <col min="2" max="3" width="3.59765625" style="1" customWidth="1"/>
    <col min="4" max="5" width="5.59765625" style="1" customWidth="1"/>
    <col min="6" max="6" width="15.59765625" style="1" customWidth="1"/>
    <col min="7" max="7" width="3.59765625" style="1" customWidth="1"/>
    <col min="8" max="8" width="10.59765625" style="1" customWidth="1"/>
    <col min="9" max="10" width="6.59765625" style="1" customWidth="1"/>
    <col min="11" max="11" width="2.59765625" style="1" customWidth="1"/>
    <col min="12" max="16384" width="8.69921875" style="1" customWidth="1"/>
  </cols>
  <sheetData>
    <row r="1" spans="1:11" ht="69.75" customHeight="1">
      <c r="A1" s="119"/>
      <c r="B1" s="122" t="s">
        <v>33</v>
      </c>
      <c r="C1" s="123"/>
      <c r="D1" s="123"/>
      <c r="E1" s="123"/>
      <c r="F1" s="123"/>
      <c r="G1" s="123"/>
      <c r="H1" s="123"/>
      <c r="I1" s="123"/>
      <c r="J1" s="123"/>
      <c r="K1" s="121"/>
    </row>
    <row r="2" spans="1:11" ht="17.25">
      <c r="A2" s="120"/>
      <c r="B2" s="27"/>
      <c r="C2" s="27"/>
      <c r="D2" s="27"/>
      <c r="E2" s="27"/>
      <c r="F2" s="27"/>
      <c r="G2" s="27"/>
      <c r="H2" s="27"/>
      <c r="I2" s="27"/>
      <c r="J2" s="30" t="s">
        <v>36</v>
      </c>
      <c r="K2" s="120"/>
    </row>
    <row r="3" spans="1:11" ht="34.5" customHeight="1">
      <c r="A3" s="120"/>
      <c r="B3" s="124" t="s">
        <v>55</v>
      </c>
      <c r="C3" s="125"/>
      <c r="D3" s="125"/>
      <c r="E3" s="125"/>
      <c r="F3" s="125"/>
      <c r="G3" s="125"/>
      <c r="H3" s="125"/>
      <c r="I3" s="125"/>
      <c r="J3" s="125"/>
      <c r="K3" s="120"/>
    </row>
    <row r="4" spans="1:11" ht="9.75" customHeight="1">
      <c r="A4" s="120"/>
      <c r="B4" s="27"/>
      <c r="C4" s="27"/>
      <c r="D4" s="27"/>
      <c r="E4" s="27"/>
      <c r="F4" s="27"/>
      <c r="G4" s="27"/>
      <c r="H4" s="27"/>
      <c r="I4" s="27"/>
      <c r="J4" s="27"/>
      <c r="K4" s="120"/>
    </row>
    <row r="5" spans="1:11" ht="15" customHeight="1">
      <c r="A5" s="120"/>
      <c r="B5" s="31" t="s">
        <v>13</v>
      </c>
      <c r="C5" s="27"/>
      <c r="D5" s="27"/>
      <c r="E5" s="27"/>
      <c r="F5" s="27"/>
      <c r="G5" s="27"/>
      <c r="H5" s="27"/>
      <c r="I5" s="27"/>
      <c r="J5" s="27"/>
      <c r="K5" s="120"/>
    </row>
    <row r="6" spans="1:11" ht="15" customHeight="1">
      <c r="A6" s="120"/>
      <c r="B6" s="31" t="s">
        <v>56</v>
      </c>
      <c r="C6" s="27"/>
      <c r="D6" s="27"/>
      <c r="E6" s="27"/>
      <c r="F6" s="27"/>
      <c r="G6" s="27"/>
      <c r="H6" s="27"/>
      <c r="I6" s="27"/>
      <c r="J6" s="27"/>
      <c r="K6" s="120"/>
    </row>
    <row r="7" spans="1:11" ht="9.75" customHeight="1">
      <c r="A7" s="120"/>
      <c r="B7" s="27"/>
      <c r="C7" s="27"/>
      <c r="D7" s="27"/>
      <c r="E7" s="27"/>
      <c r="F7" s="27"/>
      <c r="G7" s="27"/>
      <c r="H7" s="27"/>
      <c r="I7" s="27"/>
      <c r="J7" s="27"/>
      <c r="K7" s="120"/>
    </row>
    <row r="8" spans="1:11" ht="24" customHeight="1">
      <c r="A8" s="120"/>
      <c r="B8" s="27"/>
      <c r="C8" s="27"/>
      <c r="D8" s="27"/>
      <c r="E8" s="27"/>
      <c r="F8" s="27"/>
      <c r="G8" s="32" t="s">
        <v>10</v>
      </c>
      <c r="H8" s="140">
        <f>IF('入力'!F7&lt;&gt;"",'入力'!F7,"")</f>
      </c>
      <c r="I8" s="140"/>
      <c r="J8" s="27" t="s">
        <v>11</v>
      </c>
      <c r="K8" s="120"/>
    </row>
    <row r="9" spans="1:11" ht="24" customHeight="1">
      <c r="A9" s="120"/>
      <c r="B9" s="27"/>
      <c r="C9" s="27"/>
      <c r="D9" s="27"/>
      <c r="E9" s="27"/>
      <c r="F9" s="27"/>
      <c r="G9" s="32" t="s">
        <v>9</v>
      </c>
      <c r="H9" s="140">
        <f>IF('入力'!F8&lt;&gt;"",'入力'!F8,"")</f>
      </c>
      <c r="I9" s="140"/>
      <c r="J9" s="27" t="s">
        <v>12</v>
      </c>
      <c r="K9" s="120"/>
    </row>
    <row r="10" spans="1:11" ht="13.5" customHeight="1">
      <c r="A10" s="120"/>
      <c r="B10" s="27"/>
      <c r="C10" s="27"/>
      <c r="D10" s="27"/>
      <c r="E10" s="27"/>
      <c r="F10" s="27"/>
      <c r="G10" s="32" t="s">
        <v>27</v>
      </c>
      <c r="H10" s="140">
        <f>IF('入力'!F9&lt;&gt;"",'入力'!F9,"")</f>
      </c>
      <c r="I10" s="140"/>
      <c r="J10" s="131" t="s">
        <v>12</v>
      </c>
      <c r="K10" s="120"/>
    </row>
    <row r="11" spans="1:11" ht="9.75" customHeight="1">
      <c r="A11" s="120"/>
      <c r="B11" s="27"/>
      <c r="C11" s="27"/>
      <c r="D11" s="27"/>
      <c r="E11" s="27"/>
      <c r="F11" s="27"/>
      <c r="G11" s="33" t="s">
        <v>28</v>
      </c>
      <c r="H11" s="140">
        <f>IF('入力'!F10&lt;&gt;"",'入力'!F10,"")</f>
      </c>
      <c r="I11" s="140"/>
      <c r="J11" s="131"/>
      <c r="K11" s="120"/>
    </row>
    <row r="12" spans="1:11" ht="9.75" customHeight="1">
      <c r="A12" s="120"/>
      <c r="B12" s="27"/>
      <c r="C12" s="27"/>
      <c r="D12" s="27"/>
      <c r="E12" s="27"/>
      <c r="F12" s="27"/>
      <c r="G12" s="27"/>
      <c r="H12" s="27"/>
      <c r="I12" s="27"/>
      <c r="J12" s="27"/>
      <c r="K12" s="120"/>
    </row>
    <row r="13" spans="1:11" ht="44.25" customHeight="1">
      <c r="A13" s="120"/>
      <c r="B13" s="134" t="s">
        <v>35</v>
      </c>
      <c r="C13" s="135"/>
      <c r="D13" s="135"/>
      <c r="E13" s="135"/>
      <c r="F13" s="135"/>
      <c r="G13" s="135"/>
      <c r="H13" s="135"/>
      <c r="I13" s="135"/>
      <c r="J13" s="135"/>
      <c r="K13" s="120"/>
    </row>
    <row r="14" spans="1:11" ht="22.5" customHeight="1">
      <c r="A14" s="120"/>
      <c r="B14" s="27"/>
      <c r="C14" s="27"/>
      <c r="D14" s="27"/>
      <c r="E14" s="27"/>
      <c r="F14" s="27"/>
      <c r="G14" s="27"/>
      <c r="H14" s="27"/>
      <c r="I14" s="27"/>
      <c r="J14" s="27"/>
      <c r="K14" s="120"/>
    </row>
    <row r="15" spans="1:11" ht="17.25">
      <c r="A15" s="120"/>
      <c r="B15" s="130" t="s">
        <v>8</v>
      </c>
      <c r="C15" s="130"/>
      <c r="D15" s="130"/>
      <c r="E15" s="27"/>
      <c r="F15" s="27"/>
      <c r="G15" s="27"/>
      <c r="H15" s="27"/>
      <c r="I15" s="27"/>
      <c r="J15" s="27"/>
      <c r="K15" s="120"/>
    </row>
    <row r="16" spans="1:11" ht="22.5">
      <c r="A16" s="120"/>
      <c r="B16" s="56" t="s">
        <v>0</v>
      </c>
      <c r="C16" s="56" t="s">
        <v>1</v>
      </c>
      <c r="D16" s="56" t="s">
        <v>2</v>
      </c>
      <c r="E16" s="56" t="s">
        <v>3</v>
      </c>
      <c r="F16" s="57" t="s">
        <v>4</v>
      </c>
      <c r="G16" s="57" t="s">
        <v>5</v>
      </c>
      <c r="H16" s="57" t="s">
        <v>6</v>
      </c>
      <c r="I16" s="56" t="s">
        <v>26</v>
      </c>
      <c r="J16" s="57" t="s">
        <v>7</v>
      </c>
      <c r="K16" s="120"/>
    </row>
    <row r="17" spans="1:11" ht="18.75" customHeight="1">
      <c r="A17" s="120"/>
      <c r="B17" s="126">
        <v>1</v>
      </c>
      <c r="C17" s="58">
        <f>IF('入力'!C16="","",'入力'!C16)</f>
      </c>
      <c r="D17" s="132">
        <f>IF('入力'!D16="","",'入力'!D16)</f>
      </c>
      <c r="E17" s="59">
        <f>IF('入力'!E16="","",'入力'!E16)</f>
      </c>
      <c r="F17" s="60">
        <f>IF('入力'!F16="","",'入力'!F16)</f>
      </c>
      <c r="G17" s="58">
        <f>IF('入力'!G16="","",'入力'!G16)</f>
      </c>
      <c r="H17" s="61">
        <f>IF('入力'!H16="","",'入力'!H16)</f>
      </c>
      <c r="I17" s="61">
        <f>IF('入力'!I16="","",'入力'!I16)</f>
      </c>
      <c r="J17" s="58"/>
      <c r="K17" s="120"/>
    </row>
    <row r="18" spans="1:11" ht="18.75" customHeight="1">
      <c r="A18" s="120"/>
      <c r="B18" s="127"/>
      <c r="C18" s="62">
        <f>IF('入力'!C17="","",'入力'!C17)</f>
      </c>
      <c r="D18" s="133">
        <f>IF('入力'!D17="","",'入力'!D17)</f>
      </c>
      <c r="E18" s="63">
        <f>IF('入力'!E17="","",'入力'!E17)</f>
      </c>
      <c r="F18" s="64">
        <f>IF('入力'!F17="","",'入力'!F17)</f>
      </c>
      <c r="G18" s="62">
        <f>IF('入力'!G17="","",'入力'!G17)</f>
      </c>
      <c r="H18" s="65">
        <f>IF('入力'!H17="","",'入力'!H17)</f>
      </c>
      <c r="I18" s="65">
        <f>IF('入力'!I17="","",'入力'!I17)</f>
      </c>
      <c r="J18" s="62"/>
      <c r="K18" s="120"/>
    </row>
    <row r="19" spans="1:11" ht="18.75" customHeight="1">
      <c r="A19" s="120"/>
      <c r="B19" s="126">
        <v>2</v>
      </c>
      <c r="C19" s="58">
        <f>IF('入力'!C18="","",'入力'!C18)</f>
      </c>
      <c r="D19" s="128">
        <f>IF('入力'!D18="","",'入力'!D18)</f>
      </c>
      <c r="E19" s="59">
        <f>IF('入力'!E18="","",'入力'!E18)</f>
      </c>
      <c r="F19" s="60">
        <f>IF('入力'!F18="","",'入力'!F18)</f>
      </c>
      <c r="G19" s="58">
        <f>IF('入力'!G18="","",'入力'!G18)</f>
      </c>
      <c r="H19" s="61">
        <f>IF('入力'!H18="","",'入力'!H18)</f>
      </c>
      <c r="I19" s="61">
        <f>IF('入力'!I18="","",'入力'!I18)</f>
      </c>
      <c r="J19" s="58"/>
      <c r="K19" s="120"/>
    </row>
    <row r="20" spans="1:11" ht="18.75" customHeight="1">
      <c r="A20" s="120"/>
      <c r="B20" s="127"/>
      <c r="C20" s="62">
        <f>IF('入力'!C19="","",'入力'!C19)</f>
      </c>
      <c r="D20" s="129">
        <f>IF('入力'!D19="","",'入力'!D19)</f>
      </c>
      <c r="E20" s="63">
        <f>IF('入力'!E19="","",'入力'!E19)</f>
      </c>
      <c r="F20" s="64">
        <f>IF('入力'!F19="","",'入力'!F19)</f>
      </c>
      <c r="G20" s="62">
        <f>IF('入力'!G19="","",'入力'!G19)</f>
      </c>
      <c r="H20" s="65">
        <f>IF('入力'!H19="","",'入力'!H19)</f>
      </c>
      <c r="I20" s="65">
        <f>IF('入力'!I19="","",'入力'!I19)</f>
      </c>
      <c r="J20" s="62"/>
      <c r="K20" s="120"/>
    </row>
    <row r="21" spans="1:11" ht="18.75" customHeight="1">
      <c r="A21" s="120"/>
      <c r="B21" s="126">
        <v>3</v>
      </c>
      <c r="C21" s="58">
        <f>IF('入力'!C20="","",'入力'!C20)</f>
      </c>
      <c r="D21" s="128">
        <f>IF('入力'!D20="","",'入力'!D20)</f>
      </c>
      <c r="E21" s="59">
        <f>IF('入力'!E20="","",'入力'!E20)</f>
      </c>
      <c r="F21" s="60">
        <f>IF('入力'!F20="","",'入力'!F20)</f>
      </c>
      <c r="G21" s="58">
        <f>IF('入力'!G20="","",'入力'!G20)</f>
      </c>
      <c r="H21" s="61">
        <f>IF('入力'!H20="","",'入力'!H20)</f>
      </c>
      <c r="I21" s="61">
        <f>IF('入力'!I20="","",'入力'!I20)</f>
      </c>
      <c r="J21" s="58"/>
      <c r="K21" s="120"/>
    </row>
    <row r="22" spans="1:11" ht="18.75" customHeight="1">
      <c r="A22" s="120"/>
      <c r="B22" s="127"/>
      <c r="C22" s="62">
        <f>IF('入力'!C21="","",'入力'!C21)</f>
      </c>
      <c r="D22" s="129">
        <f>IF('入力'!D21="","",'入力'!D21)</f>
      </c>
      <c r="E22" s="63">
        <f>IF('入力'!E21="","",'入力'!E21)</f>
      </c>
      <c r="F22" s="64">
        <f>IF('入力'!F21="","",'入力'!F21)</f>
      </c>
      <c r="G22" s="62">
        <f>IF('入力'!G21="","",'入力'!G21)</f>
      </c>
      <c r="H22" s="65">
        <f>IF('入力'!H21="","",'入力'!H21)</f>
      </c>
      <c r="I22" s="65">
        <f>IF('入力'!I21="","",'入力'!I21)</f>
      </c>
      <c r="J22" s="62"/>
      <c r="K22" s="120"/>
    </row>
    <row r="23" spans="1:11" ht="18.75" customHeight="1">
      <c r="A23" s="120"/>
      <c r="B23" s="126">
        <v>4</v>
      </c>
      <c r="C23" s="58">
        <f>IF('入力'!C22="","",'入力'!C22)</f>
      </c>
      <c r="D23" s="128">
        <f>IF('入力'!D22="","",'入力'!D22)</f>
      </c>
      <c r="E23" s="59">
        <f>IF('入力'!E22="","",'入力'!E22)</f>
      </c>
      <c r="F23" s="60">
        <f>IF('入力'!F22="","",'入力'!F22)</f>
      </c>
      <c r="G23" s="58">
        <f>IF('入力'!G22="","",'入力'!G22)</f>
      </c>
      <c r="H23" s="61">
        <f>IF('入力'!H22="","",'入力'!H22)</f>
      </c>
      <c r="I23" s="61">
        <f>IF('入力'!I22="","",'入力'!I22)</f>
      </c>
      <c r="J23" s="58"/>
      <c r="K23" s="120"/>
    </row>
    <row r="24" spans="1:11" ht="18.75" customHeight="1">
      <c r="A24" s="120"/>
      <c r="B24" s="127"/>
      <c r="C24" s="62">
        <f>IF('入力'!C23="","",'入力'!C23)</f>
      </c>
      <c r="D24" s="129">
        <f>IF('入力'!D23="","",'入力'!D23)</f>
      </c>
      <c r="E24" s="63">
        <f>IF('入力'!E23="","",'入力'!E23)</f>
      </c>
      <c r="F24" s="64">
        <f>IF('入力'!F23="","",'入力'!F23)</f>
      </c>
      <c r="G24" s="62">
        <f>IF('入力'!G23="","",'入力'!G23)</f>
      </c>
      <c r="H24" s="65">
        <f>IF('入力'!H23="","",'入力'!H23)</f>
      </c>
      <c r="I24" s="65">
        <f>IF('入力'!I23="","",'入力'!I23)</f>
      </c>
      <c r="J24" s="62"/>
      <c r="K24" s="120"/>
    </row>
    <row r="25" spans="1:11" ht="18.75" customHeight="1">
      <c r="A25" s="120"/>
      <c r="B25" s="126">
        <v>5</v>
      </c>
      <c r="C25" s="58">
        <f>IF('入力'!C24="","",'入力'!C24)</f>
      </c>
      <c r="D25" s="128">
        <f>IF('入力'!D24="","",'入力'!D24)</f>
      </c>
      <c r="E25" s="59">
        <f>IF('入力'!E24="","",'入力'!E24)</f>
      </c>
      <c r="F25" s="60">
        <f>IF('入力'!F24="","",'入力'!F24)</f>
      </c>
      <c r="G25" s="58">
        <f>IF('入力'!G24="","",'入力'!G24)</f>
      </c>
      <c r="H25" s="61">
        <f>IF('入力'!H24="","",'入力'!H24)</f>
      </c>
      <c r="I25" s="61">
        <f>IF('入力'!I24="","",'入力'!I24)</f>
      </c>
      <c r="J25" s="58"/>
      <c r="K25" s="120"/>
    </row>
    <row r="26" spans="1:11" ht="18.75" customHeight="1">
      <c r="A26" s="120"/>
      <c r="B26" s="127"/>
      <c r="C26" s="62">
        <f>IF('入力'!C25="","",'入力'!C25)</f>
      </c>
      <c r="D26" s="129">
        <f>IF('入力'!D25="","",'入力'!D25)</f>
      </c>
      <c r="E26" s="63">
        <f>IF('入力'!E25="","",'入力'!E25)</f>
      </c>
      <c r="F26" s="64">
        <f>IF('入力'!F25="","",'入力'!F25)</f>
      </c>
      <c r="G26" s="62">
        <f>IF('入力'!G25="","",'入力'!G25)</f>
      </c>
      <c r="H26" s="65">
        <f>IF('入力'!H25="","",'入力'!H25)</f>
      </c>
      <c r="I26" s="65">
        <f>IF('入力'!I25="","",'入力'!I25)</f>
      </c>
      <c r="J26" s="62"/>
      <c r="K26" s="120"/>
    </row>
    <row r="27" spans="1:11" ht="18.75" customHeight="1">
      <c r="A27" s="120"/>
      <c r="B27" s="126">
        <v>6</v>
      </c>
      <c r="C27" s="58">
        <f>IF('入力'!C26="","",'入力'!C26)</f>
      </c>
      <c r="D27" s="128">
        <f>IF('入力'!D26="","",'入力'!D26)</f>
      </c>
      <c r="E27" s="59">
        <f>IF('入力'!E26="","",'入力'!E26)</f>
      </c>
      <c r="F27" s="60">
        <f>IF('入力'!F26="","",'入力'!F26)</f>
      </c>
      <c r="G27" s="58">
        <f>IF('入力'!G26="","",'入力'!G26)</f>
      </c>
      <c r="H27" s="61">
        <f>IF('入力'!H26="","",'入力'!H26)</f>
      </c>
      <c r="I27" s="61">
        <f>IF('入力'!I26="","",'入力'!I26)</f>
      </c>
      <c r="J27" s="58"/>
      <c r="K27" s="120"/>
    </row>
    <row r="28" spans="1:11" ht="18.75" customHeight="1">
      <c r="A28" s="120"/>
      <c r="B28" s="127"/>
      <c r="C28" s="62">
        <f>IF('入力'!C27="","",'入力'!C27)</f>
      </c>
      <c r="D28" s="129">
        <f>IF('入力'!D27="","",'入力'!D27)</f>
      </c>
      <c r="E28" s="63">
        <f>IF('入力'!E27="","",'入力'!E27)</f>
      </c>
      <c r="F28" s="64">
        <f>IF('入力'!F27="","",'入力'!F27)</f>
      </c>
      <c r="G28" s="62">
        <f>IF('入力'!G27="","",'入力'!G27)</f>
      </c>
      <c r="H28" s="65">
        <f>IF('入力'!H27="","",'入力'!H27)</f>
      </c>
      <c r="I28" s="65">
        <f>IF('入力'!I27="","",'入力'!I27)</f>
      </c>
      <c r="J28" s="62"/>
      <c r="K28" s="120"/>
    </row>
    <row r="29" spans="1:11" ht="18.75" customHeight="1">
      <c r="A29" s="120"/>
      <c r="B29" s="126">
        <v>7</v>
      </c>
      <c r="C29" s="58">
        <f>IF('入力'!C28="","",'入力'!C28)</f>
      </c>
      <c r="D29" s="128">
        <f>IF('入力'!D28="","",'入力'!D28)</f>
      </c>
      <c r="E29" s="59">
        <f>IF('入力'!E28="","",'入力'!E28)</f>
      </c>
      <c r="F29" s="60">
        <f>IF('入力'!F28="","",'入力'!F28)</f>
      </c>
      <c r="G29" s="58">
        <f>IF('入力'!G28="","",'入力'!G28)</f>
      </c>
      <c r="H29" s="61">
        <f>IF('入力'!H28="","",'入力'!H28)</f>
      </c>
      <c r="I29" s="61">
        <f>IF('入力'!I28="","",'入力'!I28)</f>
      </c>
      <c r="J29" s="58"/>
      <c r="K29" s="120"/>
    </row>
    <row r="30" spans="1:11" ht="18.75" customHeight="1">
      <c r="A30" s="120"/>
      <c r="B30" s="127"/>
      <c r="C30" s="62">
        <f>IF('入力'!C29="","",'入力'!C29)</f>
      </c>
      <c r="D30" s="129">
        <f>IF('入力'!D29="","",'入力'!D29)</f>
      </c>
      <c r="E30" s="63">
        <f>IF('入力'!E29="","",'入力'!E29)</f>
      </c>
      <c r="F30" s="64">
        <f>IF('入力'!F29="","",'入力'!F29)</f>
      </c>
      <c r="G30" s="62">
        <f>IF('入力'!G29="","",'入力'!G29)</f>
      </c>
      <c r="H30" s="65">
        <f>IF('入力'!H29="","",'入力'!H29)</f>
      </c>
      <c r="I30" s="65">
        <f>IF('入力'!I29="","",'入力'!I29)</f>
      </c>
      <c r="J30" s="62"/>
      <c r="K30" s="120"/>
    </row>
    <row r="31" spans="1:11" ht="18.75" customHeight="1">
      <c r="A31" s="120"/>
      <c r="B31" s="126">
        <v>8</v>
      </c>
      <c r="C31" s="58">
        <f>IF('入力'!C30="","",'入力'!C30)</f>
      </c>
      <c r="D31" s="128">
        <f>IF('入力'!D30="","",'入力'!D30)</f>
      </c>
      <c r="E31" s="59">
        <f>IF('入力'!E30="","",'入力'!E30)</f>
      </c>
      <c r="F31" s="60">
        <f>IF('入力'!F30="","",'入力'!F30)</f>
      </c>
      <c r="G31" s="58">
        <f>IF('入力'!G30="","",'入力'!G30)</f>
      </c>
      <c r="H31" s="61">
        <f>IF('入力'!H30="","",'入力'!H30)</f>
      </c>
      <c r="I31" s="61">
        <f>IF('入力'!I30="","",'入力'!I30)</f>
      </c>
      <c r="J31" s="58"/>
      <c r="K31" s="120"/>
    </row>
    <row r="32" spans="1:11" ht="18.75" customHeight="1">
      <c r="A32" s="120"/>
      <c r="B32" s="127"/>
      <c r="C32" s="62">
        <f>IF('入力'!C31="","",'入力'!C31)</f>
      </c>
      <c r="D32" s="129">
        <f>IF('入力'!D31="","",'入力'!D31)</f>
      </c>
      <c r="E32" s="63">
        <f>IF('入力'!E31="","",'入力'!E31)</f>
      </c>
      <c r="F32" s="64">
        <f>IF('入力'!F31="","",'入力'!F31)</f>
      </c>
      <c r="G32" s="62">
        <f>IF('入力'!G31="","",'入力'!G31)</f>
      </c>
      <c r="H32" s="65">
        <f>IF('入力'!H31="","",'入力'!H31)</f>
      </c>
      <c r="I32" s="65">
        <f>IF('入力'!I31="","",'入力'!I31)</f>
      </c>
      <c r="J32" s="62"/>
      <c r="K32" s="120"/>
    </row>
    <row r="33" spans="1:11" ht="18.75" customHeight="1">
      <c r="A33" s="120"/>
      <c r="B33" s="126">
        <f>IF('入力'!B32="","",'入力'!B32)</f>
        <v>9</v>
      </c>
      <c r="C33" s="58">
        <f>IF('入力'!C32="","",'入力'!C32)</f>
      </c>
      <c r="D33" s="128">
        <f>IF('入力'!D32="","",'入力'!D32)</f>
      </c>
      <c r="E33" s="59">
        <f>IF('入力'!E32="","",'入力'!E32)</f>
      </c>
      <c r="F33" s="60">
        <f>IF('入力'!F32="","",'入力'!F32)</f>
      </c>
      <c r="G33" s="58">
        <f>IF('入力'!G32="","",'入力'!G32)</f>
      </c>
      <c r="H33" s="61">
        <f>IF('入力'!H32="","",'入力'!H32)</f>
      </c>
      <c r="I33" s="61">
        <f>IF('入力'!I32="","",'入力'!I32)</f>
      </c>
      <c r="J33" s="58"/>
      <c r="K33" s="120"/>
    </row>
    <row r="34" spans="1:19" ht="18.75" customHeight="1">
      <c r="A34" s="120"/>
      <c r="B34" s="127">
        <f>IF('入力'!B33="","",'入力'!B33)</f>
      </c>
      <c r="C34" s="62">
        <f>IF('入力'!C33="","",'入力'!C33)</f>
      </c>
      <c r="D34" s="129">
        <f>IF('入力'!D33="","",'入力'!D33)</f>
      </c>
      <c r="E34" s="63">
        <f>IF('入力'!E33="","",'入力'!E33)</f>
      </c>
      <c r="F34" s="64">
        <f>IF('入力'!F33="","",'入力'!F33)</f>
      </c>
      <c r="G34" s="62">
        <f>IF('入力'!G33="","",'入力'!G33)</f>
      </c>
      <c r="H34" s="65">
        <f>IF('入力'!H33="","",'入力'!H33)</f>
      </c>
      <c r="I34" s="65">
        <f>IF('入力'!I33="","",'入力'!I33)</f>
      </c>
      <c r="J34" s="62"/>
      <c r="K34" s="120"/>
      <c r="M34" s="69"/>
      <c r="N34" s="69"/>
      <c r="O34" s="69"/>
      <c r="P34" s="69"/>
      <c r="Q34" s="69"/>
      <c r="R34" s="69"/>
      <c r="S34" s="69"/>
    </row>
    <row r="35" spans="1:19" ht="18.75" customHeight="1">
      <c r="A35" s="120"/>
      <c r="B35" s="126">
        <f>IF('入力'!B34="","",'入力'!B34)</f>
        <v>10</v>
      </c>
      <c r="C35" s="58">
        <f>IF('入力'!C34="","",'入力'!C34)</f>
      </c>
      <c r="D35" s="128">
        <f>IF('入力'!D34="","",'入力'!D34)</f>
      </c>
      <c r="E35" s="59">
        <f>IF('入力'!E34="","",'入力'!E34)</f>
      </c>
      <c r="F35" s="60">
        <f>IF('入力'!F34="","",'入力'!F34)</f>
      </c>
      <c r="G35" s="58">
        <f>IF('入力'!G34="","",'入力'!G34)</f>
      </c>
      <c r="H35" s="61">
        <f>IF('入力'!H34="","",'入力'!H34)</f>
      </c>
      <c r="I35" s="61">
        <f>IF('入力'!I34="","",'入力'!I34)</f>
      </c>
      <c r="J35" s="58"/>
      <c r="K35" s="120"/>
      <c r="M35" s="69"/>
      <c r="N35" s="69"/>
      <c r="O35" s="69"/>
      <c r="P35" s="69"/>
      <c r="Q35" s="69"/>
      <c r="R35" s="69"/>
      <c r="S35" s="69"/>
    </row>
    <row r="36" spans="1:19" ht="18.75" customHeight="1">
      <c r="A36" s="120"/>
      <c r="B36" s="127">
        <f>IF('入力'!B35="","",'入力'!B35)</f>
      </c>
      <c r="C36" s="62">
        <f>IF('入力'!C35="","",'入力'!C35)</f>
      </c>
      <c r="D36" s="129">
        <f>IF('入力'!D35="","",'入力'!D35)</f>
      </c>
      <c r="E36" s="63">
        <f>IF('入力'!E35="","",'入力'!E35)</f>
      </c>
      <c r="F36" s="64">
        <f>IF('入力'!F35="","",'入力'!F35)</f>
      </c>
      <c r="G36" s="62">
        <f>IF('入力'!G35="","",'入力'!G35)</f>
      </c>
      <c r="H36" s="65">
        <f>IF('入力'!H35="","",'入力'!H35)</f>
      </c>
      <c r="I36" s="65">
        <f>IF('入力'!I35="","",'入力'!I35)</f>
      </c>
      <c r="J36" s="62"/>
      <c r="K36" s="120"/>
      <c r="M36" s="136"/>
      <c r="N36" s="137"/>
      <c r="O36" s="137"/>
      <c r="P36" s="137"/>
      <c r="Q36" s="137"/>
      <c r="R36" s="137"/>
      <c r="S36" s="137"/>
    </row>
    <row r="37" spans="1:19" ht="18.75" customHeight="1">
      <c r="A37" s="120"/>
      <c r="B37" s="126">
        <f>IF('入力'!B36="","",'入力'!B36)</f>
        <v>11</v>
      </c>
      <c r="C37" s="58">
        <f>IF('入力'!C36="","",'入力'!C36)</f>
      </c>
      <c r="D37" s="128">
        <f>IF('入力'!D36="","",'入力'!D36)</f>
      </c>
      <c r="E37" s="59">
        <f>IF('入力'!E36="","",'入力'!E36)</f>
      </c>
      <c r="F37" s="60">
        <f>IF('入力'!F36="","",'入力'!F36)</f>
      </c>
      <c r="G37" s="58">
        <f>IF('入力'!G36="","",'入力'!G36)</f>
      </c>
      <c r="H37" s="61">
        <f>IF('入力'!H36="","",'入力'!H36)</f>
      </c>
      <c r="I37" s="61">
        <f>IF('入力'!I36="","",'入力'!I36)</f>
      </c>
      <c r="J37" s="58"/>
      <c r="K37" s="120"/>
      <c r="M37" s="35"/>
      <c r="N37" s="34"/>
      <c r="O37" s="39"/>
      <c r="P37" s="138"/>
      <c r="Q37" s="139"/>
      <c r="R37" s="28"/>
      <c r="S37" s="28"/>
    </row>
    <row r="38" spans="1:19" ht="18.75" customHeight="1">
      <c r="A38" s="120"/>
      <c r="B38" s="127">
        <f>IF('入力'!B37="","",'入力'!B37)</f>
      </c>
      <c r="C38" s="62">
        <f>IF('入力'!C37="","",'入力'!C37)</f>
      </c>
      <c r="D38" s="129">
        <f>IF('入力'!D37="","",'入力'!D37)</f>
      </c>
      <c r="E38" s="63">
        <f>IF('入力'!E37="","",'入力'!E37)</f>
      </c>
      <c r="F38" s="64">
        <f>IF('入力'!F37="","",'入力'!F37)</f>
      </c>
      <c r="G38" s="62">
        <f>IF('入力'!G37="","",'入力'!G37)</f>
      </c>
      <c r="H38" s="65">
        <f>IF('入力'!H37="","",'入力'!H37)</f>
      </c>
      <c r="I38" s="65">
        <f>IF('入力'!I37="","",'入力'!I37)</f>
      </c>
      <c r="J38" s="62"/>
      <c r="K38" s="120"/>
      <c r="M38" s="35"/>
      <c r="N38" s="35"/>
      <c r="O38" s="40"/>
      <c r="P38" s="36"/>
      <c r="Q38" s="36"/>
      <c r="R38" s="37"/>
      <c r="S38" s="70"/>
    </row>
    <row r="39" spans="1:19" ht="18.75" customHeight="1">
      <c r="A39" s="120"/>
      <c r="B39" s="126">
        <f>IF('入力'!B38="","",'入力'!B38)</f>
        <v>12</v>
      </c>
      <c r="C39" s="58">
        <f>IF('入力'!C38="","",'入力'!C38)</f>
      </c>
      <c r="D39" s="128">
        <f>IF('入力'!D38="","",'入力'!D38)</f>
      </c>
      <c r="E39" s="59">
        <f>IF('入力'!E38="","",'入力'!E38)</f>
      </c>
      <c r="F39" s="60">
        <f>IF('入力'!F38="","",'入力'!F38)</f>
      </c>
      <c r="G39" s="58">
        <f>IF('入力'!G38="","",'入力'!G38)</f>
      </c>
      <c r="H39" s="61">
        <f>IF('入力'!H38="","",'入力'!H38)</f>
      </c>
      <c r="I39" s="61">
        <f>IF('入力'!I38="","",'入力'!I38)</f>
      </c>
      <c r="J39" s="58"/>
      <c r="K39" s="120"/>
      <c r="M39" s="35"/>
      <c r="N39" s="70"/>
      <c r="O39" s="70"/>
      <c r="P39" s="70"/>
      <c r="Q39" s="70"/>
      <c r="R39" s="70"/>
      <c r="S39" s="70"/>
    </row>
    <row r="40" spans="1:19" s="29" customFormat="1" ht="18.75" customHeight="1">
      <c r="A40" s="120"/>
      <c r="B40" s="127">
        <f>IF('入力'!B39="","",'入力'!B39)</f>
      </c>
      <c r="C40" s="62">
        <f>IF('入力'!C39="","",'入力'!C39)</f>
      </c>
      <c r="D40" s="129">
        <f>IF('入力'!D39="","",'入力'!D39)</f>
      </c>
      <c r="E40" s="63">
        <f>IF('入力'!E39="","",'入力'!E39)</f>
      </c>
      <c r="F40" s="64">
        <f>IF('入力'!F39="","",'入力'!F39)</f>
      </c>
      <c r="G40" s="62">
        <f>IF('入力'!G39="","",'入力'!G39)</f>
      </c>
      <c r="H40" s="65">
        <f>IF('入力'!H39="","",'入力'!H39)</f>
      </c>
      <c r="I40" s="65">
        <f>IF('入力'!I39="","",'入力'!I39)</f>
      </c>
      <c r="J40" s="62"/>
      <c r="K40" s="120"/>
      <c r="M40" s="71"/>
      <c r="N40" s="71"/>
      <c r="O40" s="71"/>
      <c r="P40" s="71"/>
      <c r="Q40" s="71"/>
      <c r="R40" s="71"/>
      <c r="S40" s="71"/>
    </row>
    <row r="41" spans="1:19" s="29" customFormat="1" ht="18.75" customHeight="1">
      <c r="A41" s="120"/>
      <c r="B41" s="126">
        <f>IF('入力'!B40="","",'入力'!B40)</f>
        <v>13</v>
      </c>
      <c r="C41" s="58">
        <f>IF('入力'!C40="","",'入力'!C40)</f>
      </c>
      <c r="D41" s="128">
        <f>IF('入力'!D40="","",'入力'!D40)</f>
      </c>
      <c r="E41" s="59">
        <f>IF('入力'!E40="","",'入力'!E40)</f>
      </c>
      <c r="F41" s="60">
        <f>IF('入力'!F40="","",'入力'!F40)</f>
      </c>
      <c r="G41" s="58">
        <f>IF('入力'!G40="","",'入力'!G40)</f>
      </c>
      <c r="H41" s="61">
        <f>IF('入力'!H40="","",'入力'!H40)</f>
      </c>
      <c r="I41" s="61">
        <f>IF('入力'!I40="","",'入力'!I40)</f>
      </c>
      <c r="J41" s="58"/>
      <c r="K41" s="120"/>
      <c r="M41" s="71"/>
      <c r="N41" s="71"/>
      <c r="O41" s="71"/>
      <c r="P41" s="71"/>
      <c r="Q41" s="71"/>
      <c r="R41" s="71"/>
      <c r="S41" s="71"/>
    </row>
    <row r="42" spans="1:19" s="29" customFormat="1" ht="18.75" customHeight="1">
      <c r="A42" s="120"/>
      <c r="B42" s="127">
        <f>IF('入力'!B41="","",'入力'!B41)</f>
      </c>
      <c r="C42" s="62">
        <f>IF('入力'!C41="","",'入力'!C41)</f>
      </c>
      <c r="D42" s="129">
        <f>IF('入力'!D41="","",'入力'!D41)</f>
      </c>
      <c r="E42" s="63">
        <f>IF('入力'!E41="","",'入力'!E41)</f>
      </c>
      <c r="F42" s="64">
        <f>IF('入力'!F41="","",'入力'!F41)</f>
      </c>
      <c r="G42" s="62">
        <f>IF('入力'!G41="","",'入力'!G41)</f>
      </c>
      <c r="H42" s="65">
        <f>IF('入力'!H41="","",'入力'!H41)</f>
      </c>
      <c r="I42" s="65">
        <f>IF('入力'!I41="","",'入力'!I41)</f>
      </c>
      <c r="J42" s="62"/>
      <c r="K42" s="120"/>
      <c r="M42" s="71"/>
      <c r="N42" s="71"/>
      <c r="O42" s="71"/>
      <c r="P42" s="71"/>
      <c r="Q42" s="71"/>
      <c r="R42" s="71"/>
      <c r="S42" s="71"/>
    </row>
    <row r="43" spans="1:19" s="29" customFormat="1" ht="18.75" customHeight="1">
      <c r="A43" s="120"/>
      <c r="B43" s="126">
        <f>IF('入力'!B42="","",'入力'!B42)</f>
        <v>14</v>
      </c>
      <c r="C43" s="58">
        <f>IF('入力'!C42="","",'入力'!C42)</f>
      </c>
      <c r="D43" s="128">
        <f>IF('入力'!D42="","",'入力'!D42)</f>
      </c>
      <c r="E43" s="59">
        <f>IF('入力'!E42="","",'入力'!E42)</f>
      </c>
      <c r="F43" s="60">
        <f>IF('入力'!F42="","",'入力'!F42)</f>
      </c>
      <c r="G43" s="58">
        <f>IF('入力'!G42="","",'入力'!G42)</f>
      </c>
      <c r="H43" s="61">
        <f>IF('入力'!H42="","",'入力'!H42)</f>
      </c>
      <c r="I43" s="61">
        <f>IF('入力'!I42="","",'入力'!I42)</f>
      </c>
      <c r="J43" s="58"/>
      <c r="K43" s="120"/>
      <c r="M43" s="71"/>
      <c r="N43" s="71"/>
      <c r="O43" s="71"/>
      <c r="P43" s="71"/>
      <c r="Q43" s="71"/>
      <c r="R43" s="71"/>
      <c r="S43" s="71"/>
    </row>
    <row r="44" spans="1:11" ht="18.75" customHeight="1">
      <c r="A44" s="120"/>
      <c r="B44" s="127">
        <f>IF('入力'!B43="","",'入力'!B43)</f>
      </c>
      <c r="C44" s="62">
        <f>IF('入力'!C43="","",'入力'!C43)</f>
      </c>
      <c r="D44" s="129">
        <f>IF('入力'!D43="","",'入力'!D43)</f>
      </c>
      <c r="E44" s="63">
        <f>IF('入力'!E43="","",'入力'!E43)</f>
      </c>
      <c r="F44" s="64">
        <f>IF('入力'!F43="","",'入力'!F43)</f>
      </c>
      <c r="G44" s="62">
        <f>IF('入力'!G43="","",'入力'!G43)</f>
      </c>
      <c r="H44" s="65">
        <f>IF('入力'!H43="","",'入力'!H43)</f>
      </c>
      <c r="I44" s="65">
        <f>IF('入力'!I43="","",'入力'!I43)</f>
      </c>
      <c r="J44" s="62"/>
      <c r="K44" s="120"/>
    </row>
    <row r="45" spans="1:11" ht="17.25">
      <c r="A45" s="72"/>
      <c r="B45" s="27"/>
      <c r="C45" s="27"/>
      <c r="D45" s="27"/>
      <c r="E45" s="27"/>
      <c r="F45" s="27"/>
      <c r="G45" s="27"/>
      <c r="H45" s="27"/>
      <c r="I45" s="27"/>
      <c r="J45" s="30" t="s">
        <v>40</v>
      </c>
      <c r="K45" s="72"/>
    </row>
    <row r="46" spans="1:11" ht="34.5" customHeight="1">
      <c r="A46" s="72"/>
      <c r="B46" s="124" t="s">
        <v>55</v>
      </c>
      <c r="C46" s="125"/>
      <c r="D46" s="125"/>
      <c r="E46" s="125"/>
      <c r="F46" s="125"/>
      <c r="G46" s="125"/>
      <c r="H46" s="125"/>
      <c r="I46" s="125"/>
      <c r="J46" s="125"/>
      <c r="K46" s="72"/>
    </row>
    <row r="47" spans="1:11" ht="9.75" customHeight="1">
      <c r="A47" s="72"/>
      <c r="B47" s="27"/>
      <c r="C47" s="27"/>
      <c r="D47" s="27"/>
      <c r="E47" s="27"/>
      <c r="F47" s="27"/>
      <c r="G47" s="27"/>
      <c r="H47" s="27"/>
      <c r="I47" s="27"/>
      <c r="J47" s="27"/>
      <c r="K47" s="72"/>
    </row>
    <row r="48" spans="1:11" ht="15" customHeight="1">
      <c r="A48" s="72"/>
      <c r="B48" s="31" t="s">
        <v>13</v>
      </c>
      <c r="C48" s="27"/>
      <c r="D48" s="27"/>
      <c r="E48" s="27"/>
      <c r="F48" s="27"/>
      <c r="G48" s="27"/>
      <c r="H48" s="27"/>
      <c r="I48" s="27"/>
      <c r="J48" s="27"/>
      <c r="K48" s="72"/>
    </row>
    <row r="49" spans="1:11" ht="15" customHeight="1">
      <c r="A49" s="72"/>
      <c r="B49" s="31" t="s">
        <v>56</v>
      </c>
      <c r="C49" s="27"/>
      <c r="D49" s="27"/>
      <c r="E49" s="27"/>
      <c r="F49" s="27"/>
      <c r="G49" s="27"/>
      <c r="H49" s="27"/>
      <c r="I49" s="27"/>
      <c r="J49" s="27"/>
      <c r="K49" s="72"/>
    </row>
    <row r="50" spans="1:11" ht="9.75" customHeight="1">
      <c r="A50" s="72"/>
      <c r="B50" s="27"/>
      <c r="C50" s="27"/>
      <c r="D50" s="27"/>
      <c r="E50" s="27"/>
      <c r="F50" s="27"/>
      <c r="G50" s="27"/>
      <c r="H50" s="27"/>
      <c r="I50" s="27"/>
      <c r="J50" s="27"/>
      <c r="K50" s="72"/>
    </row>
    <row r="51" spans="1:11" ht="24" customHeight="1">
      <c r="A51" s="72"/>
      <c r="B51" s="27"/>
      <c r="C51" s="27"/>
      <c r="D51" s="27"/>
      <c r="E51" s="27"/>
      <c r="F51" s="27"/>
      <c r="G51" s="32" t="s">
        <v>10</v>
      </c>
      <c r="H51" s="140">
        <f>IF('入力'!F7&lt;&gt;"",'入力'!F7,"")</f>
      </c>
      <c r="I51" s="140"/>
      <c r="J51" s="27" t="s">
        <v>11</v>
      </c>
      <c r="K51" s="72"/>
    </row>
    <row r="52" spans="1:11" ht="24" customHeight="1">
      <c r="A52" s="72"/>
      <c r="B52" s="27"/>
      <c r="C52" s="27"/>
      <c r="D52" s="27"/>
      <c r="E52" s="27"/>
      <c r="F52" s="27"/>
      <c r="G52" s="32" t="s">
        <v>9</v>
      </c>
      <c r="H52" s="140">
        <f>IF('入力'!F8&lt;&gt;"",'入力'!F8,"")</f>
      </c>
      <c r="I52" s="140"/>
      <c r="J52" s="27" t="s">
        <v>12</v>
      </c>
      <c r="K52" s="72"/>
    </row>
    <row r="53" spans="1:11" ht="13.5" customHeight="1">
      <c r="A53" s="72"/>
      <c r="B53" s="27"/>
      <c r="C53" s="27"/>
      <c r="D53" s="27"/>
      <c r="E53" s="27"/>
      <c r="F53" s="27"/>
      <c r="G53" s="32" t="s">
        <v>27</v>
      </c>
      <c r="H53" s="140">
        <f>IF('入力'!F9&lt;&gt;"",'入力'!F9,"")</f>
      </c>
      <c r="I53" s="140"/>
      <c r="J53" s="131" t="s">
        <v>12</v>
      </c>
      <c r="K53" s="72"/>
    </row>
    <row r="54" spans="1:11" ht="9.75" customHeight="1">
      <c r="A54" s="72"/>
      <c r="B54" s="27"/>
      <c r="C54" s="27"/>
      <c r="D54" s="27"/>
      <c r="E54" s="27"/>
      <c r="F54" s="27"/>
      <c r="G54" s="33" t="s">
        <v>28</v>
      </c>
      <c r="H54" s="140">
        <f>IF('入力'!F53&lt;&gt;"",'入力'!F53,"")</f>
      </c>
      <c r="I54" s="140"/>
      <c r="J54" s="131"/>
      <c r="K54" s="72"/>
    </row>
    <row r="55" spans="1:11" ht="9.75" customHeight="1">
      <c r="A55" s="72"/>
      <c r="B55" s="27"/>
      <c r="C55" s="27"/>
      <c r="D55" s="27"/>
      <c r="E55" s="27"/>
      <c r="F55" s="27"/>
      <c r="G55" s="27"/>
      <c r="H55" s="27"/>
      <c r="I55" s="27"/>
      <c r="J55" s="27"/>
      <c r="K55" s="72"/>
    </row>
    <row r="56" spans="1:11" ht="44.25" customHeight="1">
      <c r="A56" s="72"/>
      <c r="B56" s="134" t="s">
        <v>35</v>
      </c>
      <c r="C56" s="135"/>
      <c r="D56" s="135"/>
      <c r="E56" s="135"/>
      <c r="F56" s="135"/>
      <c r="G56" s="135"/>
      <c r="H56" s="135"/>
      <c r="I56" s="135"/>
      <c r="J56" s="135"/>
      <c r="K56" s="72"/>
    </row>
    <row r="57" spans="1:11" ht="22.5" customHeight="1">
      <c r="A57" s="72"/>
      <c r="B57" s="27"/>
      <c r="C57" s="27"/>
      <c r="D57" s="27"/>
      <c r="E57" s="27"/>
      <c r="F57" s="27"/>
      <c r="G57" s="27"/>
      <c r="H57" s="27"/>
      <c r="I57" s="27"/>
      <c r="J57" s="27"/>
      <c r="K57" s="72"/>
    </row>
    <row r="58" spans="1:11" ht="17.25">
      <c r="A58" s="72"/>
      <c r="B58" s="130" t="s">
        <v>8</v>
      </c>
      <c r="C58" s="130"/>
      <c r="D58" s="130"/>
      <c r="E58" s="27"/>
      <c r="F58" s="27"/>
      <c r="G58" s="27"/>
      <c r="H58" s="27"/>
      <c r="I58" s="27"/>
      <c r="J58" s="27"/>
      <c r="K58" s="72"/>
    </row>
    <row r="59" spans="1:11" s="68" customFormat="1" ht="22.5" customHeight="1">
      <c r="A59" s="73"/>
      <c r="B59" s="56" t="s">
        <v>0</v>
      </c>
      <c r="C59" s="56" t="s">
        <v>1</v>
      </c>
      <c r="D59" s="56" t="s">
        <v>2</v>
      </c>
      <c r="E59" s="56" t="s">
        <v>3</v>
      </c>
      <c r="F59" s="57" t="s">
        <v>4</v>
      </c>
      <c r="G59" s="57" t="s">
        <v>5</v>
      </c>
      <c r="H59" s="57" t="s">
        <v>6</v>
      </c>
      <c r="I59" s="56" t="s">
        <v>26</v>
      </c>
      <c r="J59" s="57" t="s">
        <v>7</v>
      </c>
      <c r="K59" s="73"/>
    </row>
    <row r="60" spans="1:11" s="68" customFormat="1" ht="18.75" customHeight="1">
      <c r="A60" s="73"/>
      <c r="B60" s="126">
        <f>IF('入力'!B44="","",'入力'!B44)</f>
        <v>15</v>
      </c>
      <c r="C60" s="58">
        <f>IF('入力'!C44="","",'入力'!C44)</f>
      </c>
      <c r="D60" s="66">
        <f>IF('入力'!D44="","",'入力'!D44)</f>
      </c>
      <c r="E60" s="59">
        <f>IF('入力'!E44="","",'入力'!E44)</f>
      </c>
      <c r="F60" s="60">
        <f>IF('入力'!F44="","",'入力'!F44)</f>
      </c>
      <c r="G60" s="58">
        <f>IF('入力'!G44="","",'入力'!G44)</f>
      </c>
      <c r="H60" s="61">
        <f>IF('入力'!H44="","",'入力'!H44)</f>
      </c>
      <c r="I60" s="61">
        <f>IF('入力'!I44="","",'入力'!I44)</f>
      </c>
      <c r="J60" s="58"/>
      <c r="K60" s="73"/>
    </row>
    <row r="61" spans="1:11" s="68" customFormat="1" ht="18.75" customHeight="1">
      <c r="A61" s="73"/>
      <c r="B61" s="127">
        <f>IF('入力'!B45="","",'入力'!B45)</f>
      </c>
      <c r="C61" s="62">
        <f>IF('入力'!C45="","",'入力'!C45)</f>
      </c>
      <c r="D61" s="67">
        <f>IF('入力'!D50="","",'入力'!D50)</f>
      </c>
      <c r="E61" s="63">
        <f>IF('入力'!E45="","",'入力'!E45)</f>
      </c>
      <c r="F61" s="64">
        <f>IF('入力'!F45="","",'入力'!F45)</f>
      </c>
      <c r="G61" s="62">
        <f>IF('入力'!G45="","",'入力'!G45)</f>
      </c>
      <c r="H61" s="65">
        <f>IF('入力'!H45="","",'入力'!H45)</f>
      </c>
      <c r="I61" s="65">
        <f>IF('入力'!I45="","",'入力'!I45)</f>
      </c>
      <c r="J61" s="62"/>
      <c r="K61" s="73"/>
    </row>
    <row r="62" spans="1:11" s="68" customFormat="1" ht="18.75" customHeight="1">
      <c r="A62" s="73"/>
      <c r="B62" s="126">
        <f>IF('入力'!B46="","",'入力'!B46)</f>
        <v>16</v>
      </c>
      <c r="C62" s="58">
        <f>IF('入力'!C46="","",'入力'!C46)</f>
      </c>
      <c r="D62" s="66">
        <f>IF('入力'!D46="","",'入力'!D46)</f>
      </c>
      <c r="E62" s="59">
        <f>IF('入力'!E46="","",'入力'!E46)</f>
      </c>
      <c r="F62" s="60">
        <f>IF('入力'!F46="","",'入力'!F46)</f>
      </c>
      <c r="G62" s="58">
        <f>IF('入力'!G46="","",'入力'!G46)</f>
      </c>
      <c r="H62" s="61">
        <f>IF('入力'!H46="","",'入力'!H46)</f>
      </c>
      <c r="I62" s="61">
        <f>IF('入力'!I46="","",'入力'!I46)</f>
      </c>
      <c r="J62" s="58"/>
      <c r="K62" s="73"/>
    </row>
    <row r="63" spans="1:11" s="68" customFormat="1" ht="18.75" customHeight="1">
      <c r="A63" s="73"/>
      <c r="B63" s="127">
        <f>IF('入力'!B47="","",'入力'!B47)</f>
      </c>
      <c r="C63" s="62">
        <f>IF('入力'!C47="","",'入力'!C47)</f>
      </c>
      <c r="D63" s="67">
        <f>IF('入力'!D52="","",'入力'!D52)</f>
      </c>
      <c r="E63" s="63">
        <f>IF('入力'!E47="","",'入力'!E47)</f>
      </c>
      <c r="F63" s="64">
        <f>IF('入力'!F47="","",'入力'!F47)</f>
      </c>
      <c r="G63" s="62">
        <f>IF('入力'!G47="","",'入力'!G47)</f>
      </c>
      <c r="H63" s="65">
        <f>IF('入力'!H47="","",'入力'!H47)</f>
      </c>
      <c r="I63" s="65">
        <f>IF('入力'!I47="","",'入力'!I47)</f>
      </c>
      <c r="J63" s="62"/>
      <c r="K63" s="73"/>
    </row>
    <row r="64" spans="1:11" s="68" customFormat="1" ht="18.75" customHeight="1">
      <c r="A64" s="73"/>
      <c r="B64" s="126">
        <f>IF('入力'!B48="","",'入力'!B48)</f>
        <v>17</v>
      </c>
      <c r="C64" s="58">
        <f>IF('入力'!C48="","",'入力'!C48)</f>
      </c>
      <c r="D64" s="128">
        <f>IF('入力'!D48="","",'入力'!D48)</f>
      </c>
      <c r="E64" s="59">
        <f>IF('入力'!E48="","",'入力'!E48)</f>
      </c>
      <c r="F64" s="60">
        <f>IF('入力'!F48="","",'入力'!F48)</f>
      </c>
      <c r="G64" s="58">
        <f>IF('入力'!G48="","",'入力'!G48)</f>
      </c>
      <c r="H64" s="61">
        <f>IF('入力'!H48="","",'入力'!H48)</f>
      </c>
      <c r="I64" s="61">
        <f>IF('入力'!I48="","",'入力'!I48)</f>
      </c>
      <c r="J64" s="58"/>
      <c r="K64" s="73"/>
    </row>
    <row r="65" spans="1:11" s="68" customFormat="1" ht="18.75" customHeight="1">
      <c r="A65" s="73"/>
      <c r="B65" s="127">
        <f>IF('入力'!B49="","",'入力'!B49)</f>
      </c>
      <c r="C65" s="62">
        <f>IF('入力'!C49="","",'入力'!C49)</f>
      </c>
      <c r="D65" s="129">
        <f>IF('入力'!D54="","",'入力'!D54)</f>
      </c>
      <c r="E65" s="63">
        <f>IF('入力'!E49="","",'入力'!E49)</f>
      </c>
      <c r="F65" s="64">
        <f>IF('入力'!F49="","",'入力'!F49)</f>
      </c>
      <c r="G65" s="62">
        <f>IF('入力'!G49="","",'入力'!G49)</f>
      </c>
      <c r="H65" s="65">
        <f>IF('入力'!H49="","",'入力'!H49)</f>
      </c>
      <c r="I65" s="65">
        <f>IF('入力'!I49="","",'入力'!I49)</f>
      </c>
      <c r="J65" s="62"/>
      <c r="K65" s="73"/>
    </row>
    <row r="66" spans="1:11" s="68" customFormat="1" ht="18.75" customHeight="1">
      <c r="A66" s="73"/>
      <c r="B66" s="126">
        <f>IF('入力'!B50="","",'入力'!B50)</f>
        <v>18</v>
      </c>
      <c r="C66" s="58">
        <f>IF('入力'!C50="","",'入力'!C50)</f>
      </c>
      <c r="D66" s="128">
        <f>IF('入力'!D50="","",'入力'!D50)</f>
      </c>
      <c r="E66" s="59">
        <f>IF('入力'!E50="","",'入力'!E50)</f>
      </c>
      <c r="F66" s="60">
        <f>IF('入力'!F50="","",'入力'!F50)</f>
      </c>
      <c r="G66" s="58">
        <f>IF('入力'!G50="","",'入力'!G50)</f>
      </c>
      <c r="H66" s="61">
        <f>IF('入力'!H50="","",'入力'!H50)</f>
      </c>
      <c r="I66" s="61">
        <f>IF('入力'!I50="","",'入力'!I50)</f>
      </c>
      <c r="J66" s="58"/>
      <c r="K66" s="73"/>
    </row>
    <row r="67" spans="1:11" s="68" customFormat="1" ht="18.75" customHeight="1">
      <c r="A67" s="73"/>
      <c r="B67" s="127">
        <f>IF('入力'!B51="","",'入力'!B51)</f>
      </c>
      <c r="C67" s="62">
        <f>IF('入力'!C51="","",'入力'!C51)</f>
      </c>
      <c r="D67" s="129">
        <f>IF('入力'!D56="","",'入力'!D56)</f>
      </c>
      <c r="E67" s="63">
        <f>IF('入力'!E51="","",'入力'!E51)</f>
      </c>
      <c r="F67" s="64">
        <f>IF('入力'!F51="","",'入力'!F51)</f>
      </c>
      <c r="G67" s="62">
        <f>IF('入力'!G51="","",'入力'!G51)</f>
      </c>
      <c r="H67" s="65">
        <f>IF('入力'!H51="","",'入力'!H51)</f>
      </c>
      <c r="I67" s="65">
        <f>IF('入力'!I51="","",'入力'!I51)</f>
      </c>
      <c r="J67" s="62"/>
      <c r="K67" s="73"/>
    </row>
    <row r="68" spans="1:11" s="68" customFormat="1" ht="18.75" customHeight="1">
      <c r="A68" s="73"/>
      <c r="B68" s="126">
        <f>IF('入力'!B52="","",'入力'!B52)</f>
        <v>19</v>
      </c>
      <c r="C68" s="58">
        <f>IF('入力'!C52="","",'入力'!C52)</f>
      </c>
      <c r="D68" s="128">
        <f>IF('入力'!D52="","",'入力'!D52)</f>
      </c>
      <c r="E68" s="59">
        <f>IF('入力'!E52="","",'入力'!E52)</f>
      </c>
      <c r="F68" s="60">
        <f>IF('入力'!F52="","",'入力'!F52)</f>
      </c>
      <c r="G68" s="58">
        <f>IF('入力'!G52="","",'入力'!G52)</f>
      </c>
      <c r="H68" s="61">
        <f>IF('入力'!H52="","",'入力'!H52)</f>
      </c>
      <c r="I68" s="61">
        <f>IF('入力'!I52="","",'入力'!I52)</f>
      </c>
      <c r="J68" s="58"/>
      <c r="K68" s="73"/>
    </row>
    <row r="69" spans="1:11" s="68" customFormat="1" ht="18.75" customHeight="1">
      <c r="A69" s="73"/>
      <c r="B69" s="127">
        <f>IF('入力'!B53="","",'入力'!B53)</f>
      </c>
      <c r="C69" s="62">
        <f>IF('入力'!C53="","",'入力'!C53)</f>
      </c>
      <c r="D69" s="129">
        <f>IF('入力'!D58="","",'入力'!D58)</f>
      </c>
      <c r="E69" s="63">
        <f>IF('入力'!E53="","",'入力'!E53)</f>
      </c>
      <c r="F69" s="64">
        <f>IF('入力'!F53="","",'入力'!F53)</f>
      </c>
      <c r="G69" s="62">
        <f>IF('入力'!G53="","",'入力'!G53)</f>
      </c>
      <c r="H69" s="65">
        <f>IF('入力'!H53="","",'入力'!H53)</f>
      </c>
      <c r="I69" s="65">
        <f>IF('入力'!I53="","",'入力'!I53)</f>
      </c>
      <c r="J69" s="62"/>
      <c r="K69" s="73"/>
    </row>
    <row r="70" spans="1:11" s="68" customFormat="1" ht="18.75" customHeight="1">
      <c r="A70" s="73"/>
      <c r="B70" s="126">
        <f>IF('入力'!B54="","",'入力'!B54)</f>
        <v>20</v>
      </c>
      <c r="C70" s="58">
        <f>IF('入力'!C54="","",'入力'!C54)</f>
      </c>
      <c r="D70" s="128">
        <f>IF('入力'!D54="","",'入力'!D54)</f>
      </c>
      <c r="E70" s="59">
        <f>IF('入力'!E54="","",'入力'!E54)</f>
      </c>
      <c r="F70" s="60">
        <f>IF('入力'!F54="","",'入力'!F54)</f>
      </c>
      <c r="G70" s="58">
        <f>IF('入力'!G54="","",'入力'!G54)</f>
      </c>
      <c r="H70" s="61">
        <f>IF('入力'!H54="","",'入力'!H54)</f>
      </c>
      <c r="I70" s="61">
        <f>IF('入力'!I54="","",'入力'!I54)</f>
      </c>
      <c r="J70" s="58"/>
      <c r="K70" s="73"/>
    </row>
    <row r="71" spans="1:11" s="68" customFormat="1" ht="18.75" customHeight="1">
      <c r="A71" s="73"/>
      <c r="B71" s="127">
        <f>IF('入力'!B55="","",'入力'!B55)</f>
      </c>
      <c r="C71" s="62">
        <f>IF('入力'!C55="","",'入力'!C55)</f>
      </c>
      <c r="D71" s="129">
        <f>IF('入力'!D60="","",'入力'!D60)</f>
      </c>
      <c r="E71" s="63">
        <f>IF('入力'!E55="","",'入力'!E55)</f>
      </c>
      <c r="F71" s="64">
        <f>IF('入力'!F55="","",'入力'!F55)</f>
      </c>
      <c r="G71" s="62">
        <f>IF('入力'!G55="","",'入力'!G55)</f>
      </c>
      <c r="H71" s="65">
        <f>IF('入力'!H55="","",'入力'!H55)</f>
      </c>
      <c r="I71" s="65">
        <f>IF('入力'!I55="","",'入力'!I55)</f>
      </c>
      <c r="J71" s="62"/>
      <c r="K71" s="73"/>
    </row>
    <row r="72" spans="1:11" s="68" customFormat="1" ht="18.75" customHeight="1">
      <c r="A72" s="73"/>
      <c r="B72" s="126">
        <f>IF('入力'!B56="","",'入力'!B56)</f>
        <v>21</v>
      </c>
      <c r="C72" s="58">
        <f>IF('入力'!C56="","",'入力'!C56)</f>
      </c>
      <c r="D72" s="128">
        <f>IF('入力'!D56="","",'入力'!D56)</f>
      </c>
      <c r="E72" s="59">
        <f>IF('入力'!E56="","",'入力'!E56)</f>
      </c>
      <c r="F72" s="60">
        <f>IF('入力'!F56="","",'入力'!F56)</f>
      </c>
      <c r="G72" s="58">
        <f>IF('入力'!G56="","",'入力'!G56)</f>
      </c>
      <c r="H72" s="61">
        <f>IF('入力'!H56="","",'入力'!H56)</f>
      </c>
      <c r="I72" s="61">
        <f>IF('入力'!I56="","",'入力'!I56)</f>
      </c>
      <c r="J72" s="58"/>
      <c r="K72" s="73"/>
    </row>
    <row r="73" spans="1:11" s="68" customFormat="1" ht="18.75" customHeight="1">
      <c r="A73" s="73"/>
      <c r="B73" s="127">
        <f>IF('入力'!B57="","",'入力'!B57)</f>
      </c>
      <c r="C73" s="62">
        <f>IF('入力'!C57="","",'入力'!C57)</f>
      </c>
      <c r="D73" s="129">
        <f>IF('入力'!D62="","",'入力'!D62)</f>
      </c>
      <c r="E73" s="63">
        <f>IF('入力'!E57="","",'入力'!E57)</f>
      </c>
      <c r="F73" s="64">
        <f>IF('入力'!F57="","",'入力'!F57)</f>
      </c>
      <c r="G73" s="62">
        <f>IF('入力'!G57="","",'入力'!G57)</f>
      </c>
      <c r="H73" s="65">
        <f>IF('入力'!H57="","",'入力'!H57)</f>
      </c>
      <c r="I73" s="65">
        <f>IF('入力'!I57="","",'入力'!I57)</f>
      </c>
      <c r="J73" s="62"/>
      <c r="K73" s="73"/>
    </row>
    <row r="74" spans="1:11" s="68" customFormat="1" ht="18.75" customHeight="1">
      <c r="A74" s="73"/>
      <c r="B74" s="126">
        <f>IF('入力'!B58="","",'入力'!B58)</f>
        <v>22</v>
      </c>
      <c r="C74" s="58">
        <f>IF('入力'!C58="","",'入力'!C58)</f>
      </c>
      <c r="D74" s="128">
        <f>IF('入力'!D58="","",'入力'!D58)</f>
      </c>
      <c r="E74" s="59">
        <f>IF('入力'!E58="","",'入力'!E58)</f>
      </c>
      <c r="F74" s="60">
        <f>IF('入力'!F58="","",'入力'!F58)</f>
      </c>
      <c r="G74" s="58">
        <f>IF('入力'!G58="","",'入力'!G58)</f>
      </c>
      <c r="H74" s="61">
        <f>IF('入力'!H58="","",'入力'!H58)</f>
      </c>
      <c r="I74" s="61">
        <f>IF('入力'!I58="","",'入力'!I58)</f>
      </c>
      <c r="J74" s="58"/>
      <c r="K74" s="73"/>
    </row>
    <row r="75" spans="1:11" s="68" customFormat="1" ht="18.75" customHeight="1">
      <c r="A75" s="73"/>
      <c r="B75" s="127">
        <f>IF('入力'!B59="","",'入力'!B59)</f>
      </c>
      <c r="C75" s="62">
        <f>IF('入力'!C59="","",'入力'!C59)</f>
      </c>
      <c r="D75" s="129">
        <f>IF('入力'!D64="","",'入力'!D64)</f>
      </c>
      <c r="E75" s="63">
        <f>IF('入力'!E59="","",'入力'!E59)</f>
      </c>
      <c r="F75" s="64">
        <f>IF('入力'!F59="","",'入力'!F59)</f>
      </c>
      <c r="G75" s="62">
        <f>IF('入力'!G59="","",'入力'!G59)</f>
      </c>
      <c r="H75" s="65">
        <f>IF('入力'!H59="","",'入力'!H59)</f>
      </c>
      <c r="I75" s="65">
        <f>IF('入力'!I59="","",'入力'!I59)</f>
      </c>
      <c r="J75" s="62"/>
      <c r="K75" s="73"/>
    </row>
    <row r="76" spans="1:11" s="68" customFormat="1" ht="18.75" customHeight="1">
      <c r="A76" s="73"/>
      <c r="B76" s="126">
        <f>IF('入力'!B60="","",'入力'!B60)</f>
        <v>23</v>
      </c>
      <c r="C76" s="58">
        <f>IF('入力'!C60="","",'入力'!C60)</f>
      </c>
      <c r="D76" s="128">
        <f>IF('入力'!D60="","",'入力'!D60)</f>
      </c>
      <c r="E76" s="59">
        <f>IF('入力'!E60="","",'入力'!E60)</f>
      </c>
      <c r="F76" s="60">
        <f>IF('入力'!F60="","",'入力'!F60)</f>
      </c>
      <c r="G76" s="58">
        <f>IF('入力'!G60="","",'入力'!G60)</f>
      </c>
      <c r="H76" s="61">
        <f>IF('入力'!H60="","",'入力'!H60)</f>
      </c>
      <c r="I76" s="61">
        <f>IF('入力'!I60="","",'入力'!I60)</f>
      </c>
      <c r="J76" s="58"/>
      <c r="K76" s="73"/>
    </row>
    <row r="77" spans="1:11" s="68" customFormat="1" ht="18.75" customHeight="1">
      <c r="A77" s="73"/>
      <c r="B77" s="127">
        <f>IF('入力'!B61="","",'入力'!B61)</f>
      </c>
      <c r="C77" s="62">
        <f>IF('入力'!C61="","",'入力'!C61)</f>
      </c>
      <c r="D77" s="129">
        <f>IF('入力'!D66="","",'入力'!D66)</f>
      </c>
      <c r="E77" s="63">
        <f>IF('入力'!E61="","",'入力'!E61)</f>
      </c>
      <c r="F77" s="64">
        <f>IF('入力'!F61="","",'入力'!F61)</f>
      </c>
      <c r="G77" s="62">
        <f>IF('入力'!G61="","",'入力'!G61)</f>
      </c>
      <c r="H77" s="65">
        <f>IF('入力'!H61="","",'入力'!H61)</f>
      </c>
      <c r="I77" s="65">
        <f>IF('入力'!I61="","",'入力'!I61)</f>
      </c>
      <c r="J77" s="62"/>
      <c r="K77" s="73"/>
    </row>
    <row r="78" spans="1:11" s="68" customFormat="1" ht="18.75" customHeight="1">
      <c r="A78" s="73"/>
      <c r="B78" s="126">
        <f>IF('入力'!B62="","",'入力'!B62)</f>
        <v>24</v>
      </c>
      <c r="C78" s="58">
        <f>IF('入力'!C62="","",'入力'!C62)</f>
      </c>
      <c r="D78" s="128">
        <f>IF('入力'!D62="","",'入力'!D62)</f>
      </c>
      <c r="E78" s="59">
        <f>IF('入力'!E62="","",'入力'!E62)</f>
      </c>
      <c r="F78" s="60">
        <f>IF('入力'!F62="","",'入力'!F62)</f>
      </c>
      <c r="G78" s="58">
        <f>IF('入力'!G62="","",'入力'!G62)</f>
      </c>
      <c r="H78" s="61">
        <f>IF('入力'!H62="","",'入力'!H62)</f>
      </c>
      <c r="I78" s="61">
        <f>IF('入力'!I62="","",'入力'!I62)</f>
      </c>
      <c r="J78" s="58"/>
      <c r="K78" s="73"/>
    </row>
    <row r="79" spans="1:11" s="68" customFormat="1" ht="18.75" customHeight="1">
      <c r="A79" s="73"/>
      <c r="B79" s="127">
        <f>IF('入力'!B63="","",'入力'!B63)</f>
      </c>
      <c r="C79" s="62">
        <f>IF('入力'!C63="","",'入力'!C63)</f>
      </c>
      <c r="D79" s="129">
        <f>IF('入力'!D68="","",'入力'!D68)</f>
      </c>
      <c r="E79" s="63">
        <f>IF('入力'!E63="","",'入力'!E63)</f>
      </c>
      <c r="F79" s="64">
        <f>IF('入力'!F63="","",'入力'!F63)</f>
      </c>
      <c r="G79" s="62">
        <f>IF('入力'!G63="","",'入力'!G63)</f>
      </c>
      <c r="H79" s="65">
        <f>IF('入力'!H63="","",'入力'!H63)</f>
      </c>
      <c r="I79" s="65">
        <f>IF('入力'!I63="","",'入力'!I63)</f>
      </c>
      <c r="J79" s="62"/>
      <c r="K79" s="73"/>
    </row>
    <row r="80" spans="1:11" s="68" customFormat="1" ht="18.75" customHeight="1">
      <c r="A80" s="73"/>
      <c r="B80" s="126">
        <f>IF('入力'!B64="","",'入力'!B64)</f>
        <v>25</v>
      </c>
      <c r="C80" s="58">
        <f>IF('入力'!C64="","",'入力'!C64)</f>
      </c>
      <c r="D80" s="128">
        <f>IF('入力'!D64="","",'入力'!D64)</f>
      </c>
      <c r="E80" s="59">
        <f>IF('入力'!E64="","",'入力'!E64)</f>
      </c>
      <c r="F80" s="60">
        <f>IF('入力'!F64="","",'入力'!F64)</f>
      </c>
      <c r="G80" s="58">
        <f>IF('入力'!G64="","",'入力'!G64)</f>
      </c>
      <c r="H80" s="61">
        <f>IF('入力'!H64="","",'入力'!H64)</f>
      </c>
      <c r="I80" s="61">
        <f>IF('入力'!I64="","",'入力'!I64)</f>
      </c>
      <c r="J80" s="58"/>
      <c r="K80" s="73"/>
    </row>
    <row r="81" spans="1:11" s="68" customFormat="1" ht="18.75" customHeight="1">
      <c r="A81" s="73"/>
      <c r="B81" s="127">
        <f>IF('入力'!B65="","",'入力'!B65)</f>
      </c>
      <c r="C81" s="62">
        <f>IF('入力'!C65="","",'入力'!C65)</f>
      </c>
      <c r="D81" s="129">
        <f>IF('入力'!D70="","",'入力'!D70)</f>
      </c>
      <c r="E81" s="63">
        <f>IF('入力'!E65="","",'入力'!E65)</f>
      </c>
      <c r="F81" s="64">
        <f>IF('入力'!F65="","",'入力'!F65)</f>
      </c>
      <c r="G81" s="62">
        <f>IF('入力'!G65="","",'入力'!G65)</f>
      </c>
      <c r="H81" s="65">
        <f>IF('入力'!H65="","",'入力'!H65)</f>
      </c>
      <c r="I81" s="65">
        <f>IF('入力'!I65="","",'入力'!I65)</f>
      </c>
      <c r="J81" s="62"/>
      <c r="K81" s="73"/>
    </row>
    <row r="82" spans="1:11" s="68" customFormat="1" ht="18.75" customHeight="1">
      <c r="A82" s="73"/>
      <c r="B82" s="126">
        <f>IF('入力'!B66="","",'入力'!B66)</f>
        <v>26</v>
      </c>
      <c r="C82" s="58">
        <f>IF('入力'!C66="","",'入力'!C66)</f>
      </c>
      <c r="D82" s="128">
        <f>IF('入力'!D66="","",'入力'!D66)</f>
      </c>
      <c r="E82" s="59">
        <f>IF('入力'!E66="","",'入力'!E66)</f>
      </c>
      <c r="F82" s="60">
        <f>IF('入力'!F66="","",'入力'!F66)</f>
      </c>
      <c r="G82" s="58">
        <f>IF('入力'!G66="","",'入力'!G66)</f>
      </c>
      <c r="H82" s="61">
        <f>IF('入力'!H66="","",'入力'!H66)</f>
      </c>
      <c r="I82" s="61">
        <f>IF('入力'!I66="","",'入力'!I66)</f>
      </c>
      <c r="J82" s="58"/>
      <c r="K82" s="73"/>
    </row>
    <row r="83" spans="1:11" s="68" customFormat="1" ht="18.75" customHeight="1">
      <c r="A83" s="73"/>
      <c r="B83" s="127">
        <f>IF('入力'!B67="","",'入力'!B67)</f>
      </c>
      <c r="C83" s="62">
        <f>IF('入力'!C67="","",'入力'!C67)</f>
      </c>
      <c r="D83" s="129" t="e">
        <f>IF(入力!#REF!="","",入力!#REF!)</f>
        <v>#REF!</v>
      </c>
      <c r="E83" s="63">
        <f>IF('入力'!E67="","",'入力'!E67)</f>
      </c>
      <c r="F83" s="64">
        <f>IF('入力'!F67="","",'入力'!F67)</f>
      </c>
      <c r="G83" s="62">
        <f>IF('入力'!G67="","",'入力'!G67)</f>
      </c>
      <c r="H83" s="65">
        <f>IF('入力'!H67="","",'入力'!H67)</f>
      </c>
      <c r="I83" s="65">
        <f>IF('入力'!I67="","",'入力'!I67)</f>
      </c>
      <c r="J83" s="62"/>
      <c r="K83" s="73"/>
    </row>
    <row r="84" spans="1:11" s="68" customFormat="1" ht="18.75" customHeight="1">
      <c r="A84" s="73"/>
      <c r="B84" s="126">
        <f>IF('入力'!B68="","",'入力'!B68)</f>
        <v>27</v>
      </c>
      <c r="C84" s="58">
        <f>IF('入力'!C68="","",'入力'!C68)</f>
      </c>
      <c r="D84" s="128">
        <f>IF('入力'!D68="","",'入力'!D68)</f>
      </c>
      <c r="E84" s="59">
        <f>IF('入力'!E68="","",'入力'!E68)</f>
      </c>
      <c r="F84" s="60">
        <f>IF('入力'!F68="","",'入力'!F68)</f>
      </c>
      <c r="G84" s="58">
        <f>IF('入力'!G68="","",'入力'!G68)</f>
      </c>
      <c r="H84" s="61">
        <f>IF('入力'!H68="","",'入力'!H68)</f>
      </c>
      <c r="I84" s="61">
        <f>IF('入力'!I68="","",'入力'!I68)</f>
      </c>
      <c r="J84" s="58"/>
      <c r="K84" s="73"/>
    </row>
    <row r="85" spans="1:11" s="68" customFormat="1" ht="18.75" customHeight="1">
      <c r="A85" s="73"/>
      <c r="B85" s="127">
        <f>IF('入力'!B69="","",'入力'!B69)</f>
      </c>
      <c r="C85" s="62">
        <f>IF('入力'!C69="","",'入力'!C69)</f>
      </c>
      <c r="D85" s="129" t="e">
        <f>IF(入力!#REF!="","",入力!#REF!)</f>
        <v>#REF!</v>
      </c>
      <c r="E85" s="63">
        <f>IF('入力'!E69="","",'入力'!E69)</f>
      </c>
      <c r="F85" s="64">
        <f>IF('入力'!F69="","",'入力'!F69)</f>
      </c>
      <c r="G85" s="62">
        <f>IF('入力'!G69="","",'入力'!G69)</f>
      </c>
      <c r="H85" s="65">
        <f>IF('入力'!H69="","",'入力'!H69)</f>
      </c>
      <c r="I85" s="65">
        <f>IF('入力'!I69="","",'入力'!I69)</f>
      </c>
      <c r="J85" s="62"/>
      <c r="K85" s="73"/>
    </row>
    <row r="86" spans="1:11" s="68" customFormat="1" ht="18.75" customHeight="1">
      <c r="A86" s="73"/>
      <c r="B86" s="126">
        <f>IF('入力'!B70="","",'入力'!B70)</f>
        <v>28</v>
      </c>
      <c r="C86" s="58">
        <f>IF('入力'!C70="","",'入力'!C70)</f>
      </c>
      <c r="D86" s="128">
        <f>IF('入力'!D70="","",'入力'!D70)</f>
      </c>
      <c r="E86" s="59">
        <f>IF('入力'!E70="","",'入力'!E70)</f>
      </c>
      <c r="F86" s="60">
        <f>IF('入力'!F70="","",'入力'!F70)</f>
      </c>
      <c r="G86" s="58">
        <f>IF('入力'!G70="","",'入力'!G70)</f>
      </c>
      <c r="H86" s="61">
        <f>IF('入力'!H70="","",'入力'!H70)</f>
      </c>
      <c r="I86" s="61">
        <f>IF('入力'!I70="","",'入力'!I70)</f>
      </c>
      <c r="J86" s="58"/>
      <c r="K86" s="73"/>
    </row>
    <row r="87" spans="1:11" ht="18.75" customHeight="1">
      <c r="A87" s="74"/>
      <c r="B87" s="127">
        <f>IF('入力'!B71="","",'入力'!B71)</f>
      </c>
      <c r="C87" s="62">
        <f>IF('入力'!C71="","",'入力'!C71)</f>
      </c>
      <c r="D87" s="129">
        <f>IF('入力'!D72="","",'入力'!D72)</f>
      </c>
      <c r="E87" s="63">
        <f>IF('入力'!E71="","",'入力'!E71)</f>
      </c>
      <c r="F87" s="64">
        <f>IF('入力'!F71="","",'入力'!F71)</f>
      </c>
      <c r="G87" s="62">
        <f>IF('入力'!G71="","",'入力'!G71)</f>
      </c>
      <c r="H87" s="65">
        <f>IF('入力'!H71="","",'入力'!H71)</f>
      </c>
      <c r="I87" s="65">
        <f>IF('入力'!I71="","",'入力'!I71)</f>
      </c>
      <c r="J87" s="62"/>
      <c r="K87" s="74"/>
    </row>
    <row r="88" spans="1:11" ht="13.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1:11" ht="13.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1:11" ht="13.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</row>
  </sheetData>
  <sheetProtection/>
  <mergeCells count="73">
    <mergeCell ref="J53:J54"/>
    <mergeCell ref="B56:J56"/>
    <mergeCell ref="B46:J46"/>
    <mergeCell ref="B58:D58"/>
    <mergeCell ref="H51:I51"/>
    <mergeCell ref="H52:I52"/>
    <mergeCell ref="H53:I54"/>
    <mergeCell ref="B84:B85"/>
    <mergeCell ref="D84:D85"/>
    <mergeCell ref="B86:B87"/>
    <mergeCell ref="D86:D87"/>
    <mergeCell ref="B78:B79"/>
    <mergeCell ref="D78:D79"/>
    <mergeCell ref="B80:B81"/>
    <mergeCell ref="D80:D81"/>
    <mergeCell ref="B82:B83"/>
    <mergeCell ref="D82:D83"/>
    <mergeCell ref="B72:B73"/>
    <mergeCell ref="D72:D73"/>
    <mergeCell ref="B74:B75"/>
    <mergeCell ref="D74:D75"/>
    <mergeCell ref="B76:B77"/>
    <mergeCell ref="D76:D77"/>
    <mergeCell ref="B66:B67"/>
    <mergeCell ref="D66:D67"/>
    <mergeCell ref="B68:B69"/>
    <mergeCell ref="D68:D69"/>
    <mergeCell ref="B70:B71"/>
    <mergeCell ref="D70:D71"/>
    <mergeCell ref="B64:B65"/>
    <mergeCell ref="D64:D65"/>
    <mergeCell ref="B39:B40"/>
    <mergeCell ref="D39:D40"/>
    <mergeCell ref="B41:B42"/>
    <mergeCell ref="D41:D42"/>
    <mergeCell ref="B43:B44"/>
    <mergeCell ref="D43:D44"/>
    <mergeCell ref="B60:B61"/>
    <mergeCell ref="B62:B63"/>
    <mergeCell ref="M36:S36"/>
    <mergeCell ref="P37:Q37"/>
    <mergeCell ref="H8:I8"/>
    <mergeCell ref="H9:I9"/>
    <mergeCell ref="H10:I11"/>
    <mergeCell ref="D25:D26"/>
    <mergeCell ref="D23:D24"/>
    <mergeCell ref="D35:D36"/>
    <mergeCell ref="B25:B26"/>
    <mergeCell ref="J10:J11"/>
    <mergeCell ref="B17:B18"/>
    <mergeCell ref="D17:D18"/>
    <mergeCell ref="B19:B20"/>
    <mergeCell ref="D19:D20"/>
    <mergeCell ref="B13:J13"/>
    <mergeCell ref="B21:B22"/>
    <mergeCell ref="D21:D22"/>
    <mergeCell ref="B23:B24"/>
    <mergeCell ref="B27:B28"/>
    <mergeCell ref="D27:D28"/>
    <mergeCell ref="B31:B32"/>
    <mergeCell ref="D31:D32"/>
    <mergeCell ref="B33:B34"/>
    <mergeCell ref="D33:D34"/>
    <mergeCell ref="A1:A44"/>
    <mergeCell ref="K1:K44"/>
    <mergeCell ref="B1:J1"/>
    <mergeCell ref="B3:J3"/>
    <mergeCell ref="B37:B38"/>
    <mergeCell ref="D37:D38"/>
    <mergeCell ref="B15:D15"/>
    <mergeCell ref="B29:B30"/>
    <mergeCell ref="D29:D30"/>
    <mergeCell ref="B35:B36"/>
  </mergeCells>
  <dataValidations count="1">
    <dataValidation allowBlank="1" showInputMessage="1" showErrorMessage="1" promptTitle="注意！" prompt="ここには直接入力しないでください。" sqref="B60:I87 H51:I54 B17:I44 H8:I11 P37:Q37"/>
  </dataValidation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44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K88"/>
  <sheetViews>
    <sheetView zoomScalePageLayoutView="0" workbookViewId="0" topLeftCell="A1">
      <selection activeCell="B1" sqref="B1:J1"/>
    </sheetView>
  </sheetViews>
  <sheetFormatPr defaultColWidth="8.796875" defaultRowHeight="14.25"/>
  <cols>
    <col min="1" max="1" width="2.59765625" style="1" customWidth="1"/>
    <col min="2" max="3" width="3.59765625" style="1" customWidth="1"/>
    <col min="4" max="5" width="5.59765625" style="1" customWidth="1"/>
    <col min="6" max="6" width="15.59765625" style="1" customWidth="1"/>
    <col min="7" max="7" width="3.59765625" style="1" customWidth="1"/>
    <col min="8" max="8" width="10.59765625" style="1" customWidth="1"/>
    <col min="9" max="10" width="6.59765625" style="1" customWidth="1"/>
    <col min="11" max="11" width="2.59765625" style="1" customWidth="1"/>
    <col min="12" max="16384" width="8.69921875" style="1" customWidth="1"/>
  </cols>
  <sheetData>
    <row r="1" spans="1:11" ht="69.75" customHeight="1">
      <c r="A1" s="141"/>
      <c r="B1" s="145" t="s">
        <v>33</v>
      </c>
      <c r="C1" s="146"/>
      <c r="D1" s="146"/>
      <c r="E1" s="146"/>
      <c r="F1" s="146"/>
      <c r="G1" s="146"/>
      <c r="H1" s="146"/>
      <c r="I1" s="146"/>
      <c r="J1" s="146"/>
      <c r="K1" s="143"/>
    </row>
    <row r="2" spans="1:11" ht="17.25">
      <c r="A2" s="142"/>
      <c r="B2" s="27"/>
      <c r="C2" s="27"/>
      <c r="D2" s="27"/>
      <c r="E2" s="27"/>
      <c r="F2" s="27"/>
      <c r="G2" s="27"/>
      <c r="H2" s="27"/>
      <c r="I2" s="27"/>
      <c r="J2" s="30" t="s">
        <v>38</v>
      </c>
      <c r="K2" s="144"/>
    </row>
    <row r="3" spans="1:11" ht="34.5" customHeight="1">
      <c r="A3" s="142"/>
      <c r="B3" s="124" t="str">
        <f>'男子'!B3</f>
        <v>第19回高体連テニス部強化合同練習会〔ダブルス〕
参　加　申　込　書</v>
      </c>
      <c r="C3" s="125"/>
      <c r="D3" s="125"/>
      <c r="E3" s="125"/>
      <c r="F3" s="125"/>
      <c r="G3" s="125"/>
      <c r="H3" s="125"/>
      <c r="I3" s="125"/>
      <c r="J3" s="125"/>
      <c r="K3" s="144"/>
    </row>
    <row r="4" spans="1:11" ht="9.75" customHeight="1">
      <c r="A4" s="142"/>
      <c r="B4" s="27"/>
      <c r="C4" s="27"/>
      <c r="D4" s="27"/>
      <c r="E4" s="27"/>
      <c r="F4" s="27"/>
      <c r="G4" s="27"/>
      <c r="H4" s="27"/>
      <c r="I4" s="27"/>
      <c r="J4" s="27"/>
      <c r="K4" s="144"/>
    </row>
    <row r="5" spans="1:11" ht="15" customHeight="1">
      <c r="A5" s="142"/>
      <c r="B5" s="31" t="s">
        <v>13</v>
      </c>
      <c r="C5" s="27"/>
      <c r="D5" s="27"/>
      <c r="E5" s="27"/>
      <c r="F5" s="27"/>
      <c r="G5" s="27"/>
      <c r="H5" s="27"/>
      <c r="I5" s="27"/>
      <c r="J5" s="27"/>
      <c r="K5" s="144"/>
    </row>
    <row r="6" spans="1:11" ht="15" customHeight="1">
      <c r="A6" s="142"/>
      <c r="B6" s="31" t="str">
        <f>'男子'!B6</f>
        <v>　　　専門部長　　　浅野　靖夫　様</v>
      </c>
      <c r="C6" s="27"/>
      <c r="D6" s="27"/>
      <c r="E6" s="27"/>
      <c r="F6" s="27"/>
      <c r="G6" s="27"/>
      <c r="H6" s="27"/>
      <c r="I6" s="27"/>
      <c r="J6" s="27"/>
      <c r="K6" s="144"/>
    </row>
    <row r="7" spans="1:11" ht="9.75" customHeight="1">
      <c r="A7" s="142"/>
      <c r="B7" s="27"/>
      <c r="C7" s="27"/>
      <c r="D7" s="27"/>
      <c r="E7" s="27"/>
      <c r="F7" s="27"/>
      <c r="G7" s="27"/>
      <c r="H7" s="27"/>
      <c r="I7" s="27"/>
      <c r="J7" s="27"/>
      <c r="K7" s="144"/>
    </row>
    <row r="8" spans="1:11" ht="24" customHeight="1">
      <c r="A8" s="142"/>
      <c r="B8" s="27"/>
      <c r="C8" s="27"/>
      <c r="D8" s="27"/>
      <c r="E8" s="27"/>
      <c r="F8" s="27"/>
      <c r="G8" s="32" t="s">
        <v>10</v>
      </c>
      <c r="H8" s="140">
        <f>IF('入力'!$F$7&lt;&gt;"",'入力'!$F$7,"")</f>
      </c>
      <c r="I8" s="140"/>
      <c r="J8" s="27" t="s">
        <v>11</v>
      </c>
      <c r="K8" s="144"/>
    </row>
    <row r="9" spans="1:11" ht="24" customHeight="1">
      <c r="A9" s="142"/>
      <c r="B9" s="27"/>
      <c r="C9" s="27"/>
      <c r="D9" s="27"/>
      <c r="E9" s="27"/>
      <c r="F9" s="27"/>
      <c r="G9" s="32" t="s">
        <v>9</v>
      </c>
      <c r="H9" s="140">
        <f>IF('入力'!$F$8&lt;&gt;"",'入力'!$F$8,"")</f>
      </c>
      <c r="I9" s="140"/>
      <c r="J9" s="27" t="s">
        <v>12</v>
      </c>
      <c r="K9" s="144"/>
    </row>
    <row r="10" spans="1:11" ht="13.5" customHeight="1">
      <c r="A10" s="142"/>
      <c r="B10" s="27"/>
      <c r="C10" s="27"/>
      <c r="D10" s="27"/>
      <c r="E10" s="27"/>
      <c r="F10" s="27"/>
      <c r="G10" s="32" t="s">
        <v>27</v>
      </c>
      <c r="H10" s="140">
        <f>IF('入力'!$F$10&lt;&gt;"",'入力'!$F$10,"")</f>
      </c>
      <c r="I10" s="140"/>
      <c r="J10" s="131" t="s">
        <v>12</v>
      </c>
      <c r="K10" s="144"/>
    </row>
    <row r="11" spans="1:11" ht="9.75" customHeight="1">
      <c r="A11" s="142"/>
      <c r="B11" s="27"/>
      <c r="C11" s="27"/>
      <c r="D11" s="27"/>
      <c r="E11" s="27"/>
      <c r="F11" s="27"/>
      <c r="G11" s="33" t="s">
        <v>28</v>
      </c>
      <c r="H11" s="140">
        <f>IF('入力'!F10&lt;&gt;"",'入力'!F10,"")</f>
      </c>
      <c r="I11" s="140"/>
      <c r="J11" s="131"/>
      <c r="K11" s="144"/>
    </row>
    <row r="12" spans="1:11" ht="9.75" customHeight="1">
      <c r="A12" s="142"/>
      <c r="B12" s="27"/>
      <c r="C12" s="27"/>
      <c r="D12" s="27"/>
      <c r="E12" s="27"/>
      <c r="F12" s="27"/>
      <c r="G12" s="27"/>
      <c r="H12" s="27"/>
      <c r="I12" s="27"/>
      <c r="J12" s="27"/>
      <c r="K12" s="144"/>
    </row>
    <row r="13" spans="1:11" ht="44.25" customHeight="1">
      <c r="A13" s="142"/>
      <c r="B13" s="134" t="s">
        <v>37</v>
      </c>
      <c r="C13" s="135"/>
      <c r="D13" s="135"/>
      <c r="E13" s="135"/>
      <c r="F13" s="135"/>
      <c r="G13" s="135"/>
      <c r="H13" s="135"/>
      <c r="I13" s="135"/>
      <c r="J13" s="135"/>
      <c r="K13" s="144"/>
    </row>
    <row r="14" spans="1:11" ht="22.5" customHeight="1">
      <c r="A14" s="142"/>
      <c r="B14" s="27"/>
      <c r="C14" s="27"/>
      <c r="D14" s="27"/>
      <c r="E14" s="27"/>
      <c r="F14" s="27"/>
      <c r="G14" s="27"/>
      <c r="H14" s="27"/>
      <c r="I14" s="27"/>
      <c r="J14" s="27"/>
      <c r="K14" s="144"/>
    </row>
    <row r="15" spans="1:11" ht="17.25">
      <c r="A15" s="142"/>
      <c r="B15" s="130" t="s">
        <v>14</v>
      </c>
      <c r="C15" s="130"/>
      <c r="D15" s="130"/>
      <c r="E15" s="27"/>
      <c r="F15" s="27"/>
      <c r="G15" s="27"/>
      <c r="H15" s="27"/>
      <c r="I15" s="27"/>
      <c r="J15" s="27"/>
      <c r="K15" s="144"/>
    </row>
    <row r="16" spans="1:11" ht="22.5">
      <c r="A16" s="142"/>
      <c r="B16" s="56" t="s">
        <v>0</v>
      </c>
      <c r="C16" s="56" t="s">
        <v>1</v>
      </c>
      <c r="D16" s="56" t="s">
        <v>2</v>
      </c>
      <c r="E16" s="56" t="s">
        <v>3</v>
      </c>
      <c r="F16" s="57" t="s">
        <v>4</v>
      </c>
      <c r="G16" s="57" t="s">
        <v>5</v>
      </c>
      <c r="H16" s="57" t="s">
        <v>6</v>
      </c>
      <c r="I16" s="56" t="s">
        <v>26</v>
      </c>
      <c r="J16" s="57" t="s">
        <v>7</v>
      </c>
      <c r="K16" s="144"/>
    </row>
    <row r="17" spans="1:11" ht="18.75" customHeight="1">
      <c r="A17" s="142"/>
      <c r="B17" s="126">
        <v>1</v>
      </c>
      <c r="C17" s="58">
        <f>IF('入力'!L16="","",'入力'!L16)</f>
      </c>
      <c r="D17" s="132">
        <f>IF('入力'!M16="","",'入力'!M16)</f>
      </c>
      <c r="E17" s="59">
        <f>IF('入力'!N16="","",'入力'!N16)</f>
      </c>
      <c r="F17" s="60">
        <f>IF('入力'!O16="","",'入力'!O16)</f>
      </c>
      <c r="G17" s="58">
        <f>IF('入力'!P16="","",'入力'!P16)</f>
      </c>
      <c r="H17" s="61">
        <f>IF('入力'!Q16="","",'入力'!Q16)</f>
      </c>
      <c r="I17" s="61">
        <f>IF('入力'!R16="","",'入力'!R16)</f>
      </c>
      <c r="J17" s="58"/>
      <c r="K17" s="144"/>
    </row>
    <row r="18" spans="1:11" ht="18.75" customHeight="1">
      <c r="A18" s="142"/>
      <c r="B18" s="127"/>
      <c r="C18" s="62">
        <f>IF('入力'!L17="","",'入力'!L17)</f>
      </c>
      <c r="D18" s="133">
        <f>IF('入力'!D17="","",'入力'!D17)</f>
      </c>
      <c r="E18" s="63">
        <f>IF('入力'!N17="","",'入力'!N17)</f>
      </c>
      <c r="F18" s="64">
        <f>IF('入力'!O17="","",'入力'!O17)</f>
      </c>
      <c r="G18" s="62">
        <f>IF('入力'!P17="","",'入力'!P17)</f>
      </c>
      <c r="H18" s="65">
        <f>IF('入力'!Q17="","",'入力'!Q17)</f>
      </c>
      <c r="I18" s="65">
        <f>IF('入力'!R17="","",'入力'!R17)</f>
      </c>
      <c r="J18" s="62"/>
      <c r="K18" s="144"/>
    </row>
    <row r="19" spans="1:11" ht="18.75" customHeight="1">
      <c r="A19" s="142"/>
      <c r="B19" s="126">
        <v>2</v>
      </c>
      <c r="C19" s="58">
        <f>IF('入力'!L18="","",'入力'!L18)</f>
      </c>
      <c r="D19" s="128">
        <f>IF('入力'!M18="","",'入力'!M18)</f>
      </c>
      <c r="E19" s="59">
        <f>IF('入力'!N18="","",'入力'!N18)</f>
      </c>
      <c r="F19" s="60">
        <f>IF('入力'!O18="","",'入力'!O18)</f>
      </c>
      <c r="G19" s="58">
        <f>IF('入力'!P18="","",'入力'!P18)</f>
      </c>
      <c r="H19" s="61">
        <f>IF('入力'!Q18="","",'入力'!Q18)</f>
      </c>
      <c r="I19" s="61">
        <f>IF('入力'!R18="","",'入力'!R18)</f>
      </c>
      <c r="J19" s="58"/>
      <c r="K19" s="144"/>
    </row>
    <row r="20" spans="1:11" ht="18.75" customHeight="1">
      <c r="A20" s="142"/>
      <c r="B20" s="127"/>
      <c r="C20" s="62">
        <f>IF('入力'!L19="","",'入力'!L19)</f>
      </c>
      <c r="D20" s="129">
        <f>IF('入力'!D19="","",'入力'!D19)</f>
      </c>
      <c r="E20" s="63">
        <f>IF('入力'!N19="","",'入力'!N19)</f>
      </c>
      <c r="F20" s="64">
        <f>IF('入力'!O19="","",'入力'!O19)</f>
      </c>
      <c r="G20" s="62">
        <f>IF('入力'!P19="","",'入力'!P19)</f>
      </c>
      <c r="H20" s="65">
        <f>IF('入力'!Q19="","",'入力'!Q19)</f>
      </c>
      <c r="I20" s="65">
        <f>IF('入力'!R19="","",'入力'!R19)</f>
      </c>
      <c r="J20" s="62"/>
      <c r="K20" s="144"/>
    </row>
    <row r="21" spans="1:11" ht="18.75" customHeight="1">
      <c r="A21" s="142"/>
      <c r="B21" s="126">
        <v>3</v>
      </c>
      <c r="C21" s="58">
        <f>IF('入力'!L20="","",'入力'!L20)</f>
      </c>
      <c r="D21" s="128">
        <f>IF('入力'!M20="","",'入力'!M20)</f>
      </c>
      <c r="E21" s="59">
        <f>IF('入力'!N20="","",'入力'!N20)</f>
      </c>
      <c r="F21" s="60">
        <f>IF('入力'!O20="","",'入力'!O20)</f>
      </c>
      <c r="G21" s="58">
        <f>IF('入力'!P20="","",'入力'!P20)</f>
      </c>
      <c r="H21" s="61">
        <f>IF('入力'!Q20="","",'入力'!Q20)</f>
      </c>
      <c r="I21" s="61">
        <f>IF('入力'!R20="","",'入力'!R20)</f>
      </c>
      <c r="J21" s="58"/>
      <c r="K21" s="144"/>
    </row>
    <row r="22" spans="1:11" ht="18.75" customHeight="1">
      <c r="A22" s="142"/>
      <c r="B22" s="127"/>
      <c r="C22" s="62">
        <f>IF('入力'!L21="","",'入力'!L21)</f>
      </c>
      <c r="D22" s="129">
        <f>IF('入力'!D21="","",'入力'!D21)</f>
      </c>
      <c r="E22" s="63">
        <f>IF('入力'!N21="","",'入力'!N21)</f>
      </c>
      <c r="F22" s="64">
        <f>IF('入力'!O21="","",'入力'!O21)</f>
      </c>
      <c r="G22" s="62">
        <f>IF('入力'!P21="","",'入力'!P21)</f>
      </c>
      <c r="H22" s="65">
        <f>IF('入力'!Q21="","",'入力'!Q21)</f>
      </c>
      <c r="I22" s="65">
        <f>IF('入力'!R21="","",'入力'!R21)</f>
      </c>
      <c r="J22" s="62"/>
      <c r="K22" s="144"/>
    </row>
    <row r="23" spans="1:11" ht="18.75" customHeight="1">
      <c r="A23" s="142"/>
      <c r="B23" s="126">
        <v>4</v>
      </c>
      <c r="C23" s="58">
        <f>IF('入力'!L22="","",'入力'!L22)</f>
      </c>
      <c r="D23" s="128">
        <f>IF('入力'!M22="","",'入力'!M22)</f>
      </c>
      <c r="E23" s="59">
        <f>IF('入力'!N22="","",'入力'!N22)</f>
      </c>
      <c r="F23" s="60">
        <f>IF('入力'!O22="","",'入力'!O22)</f>
      </c>
      <c r="G23" s="58">
        <f>IF('入力'!P22="","",'入力'!P22)</f>
      </c>
      <c r="H23" s="61">
        <f>IF('入力'!Q22="","",'入力'!Q22)</f>
      </c>
      <c r="I23" s="61">
        <f>IF('入力'!R22="","",'入力'!R22)</f>
      </c>
      <c r="J23" s="58"/>
      <c r="K23" s="144"/>
    </row>
    <row r="24" spans="1:11" ht="18.75" customHeight="1">
      <c r="A24" s="142"/>
      <c r="B24" s="127"/>
      <c r="C24" s="62">
        <f>IF('入力'!L23="","",'入力'!L23)</f>
      </c>
      <c r="D24" s="129">
        <f>IF('入力'!D23="","",'入力'!D23)</f>
      </c>
      <c r="E24" s="63">
        <f>IF('入力'!N23="","",'入力'!N23)</f>
      </c>
      <c r="F24" s="64">
        <f>IF('入力'!O23="","",'入力'!O23)</f>
      </c>
      <c r="G24" s="62">
        <f>IF('入力'!P23="","",'入力'!P23)</f>
      </c>
      <c r="H24" s="65">
        <f>IF('入力'!Q23="","",'入力'!Q23)</f>
      </c>
      <c r="I24" s="65">
        <f>IF('入力'!R23="","",'入力'!R23)</f>
      </c>
      <c r="J24" s="62"/>
      <c r="K24" s="144"/>
    </row>
    <row r="25" spans="1:11" ht="18.75" customHeight="1">
      <c r="A25" s="142"/>
      <c r="B25" s="126">
        <v>5</v>
      </c>
      <c r="C25" s="58">
        <f>IF('入力'!L24="","",'入力'!L24)</f>
      </c>
      <c r="D25" s="128">
        <f>IF('入力'!M24="","",'入力'!M24)</f>
      </c>
      <c r="E25" s="59">
        <f>IF('入力'!N24="","",'入力'!N24)</f>
      </c>
      <c r="F25" s="60">
        <f>IF('入力'!O24="","",'入力'!O24)</f>
      </c>
      <c r="G25" s="58">
        <f>IF('入力'!P24="","",'入力'!P24)</f>
      </c>
      <c r="H25" s="61">
        <f>IF('入力'!Q24="","",'入力'!Q24)</f>
      </c>
      <c r="I25" s="61">
        <f>IF('入力'!R24="","",'入力'!R24)</f>
      </c>
      <c r="J25" s="58"/>
      <c r="K25" s="144"/>
    </row>
    <row r="26" spans="1:11" ht="18.75" customHeight="1">
      <c r="A26" s="142"/>
      <c r="B26" s="127"/>
      <c r="C26" s="62">
        <f>IF('入力'!L25="","",'入力'!L25)</f>
      </c>
      <c r="D26" s="129">
        <f>IF('入力'!D25="","",'入力'!D25)</f>
      </c>
      <c r="E26" s="63">
        <f>IF('入力'!N25="","",'入力'!N25)</f>
      </c>
      <c r="F26" s="64">
        <f>IF('入力'!O25="","",'入力'!O25)</f>
      </c>
      <c r="G26" s="62">
        <f>IF('入力'!P25="","",'入力'!P25)</f>
      </c>
      <c r="H26" s="65">
        <f>IF('入力'!Q25="","",'入力'!Q25)</f>
      </c>
      <c r="I26" s="65">
        <f>IF('入力'!R25="","",'入力'!R25)</f>
      </c>
      <c r="J26" s="62"/>
      <c r="K26" s="144"/>
    </row>
    <row r="27" spans="1:11" ht="18.75" customHeight="1">
      <c r="A27" s="142"/>
      <c r="B27" s="126">
        <v>6</v>
      </c>
      <c r="C27" s="58">
        <f>IF('入力'!L26="","",'入力'!L26)</f>
      </c>
      <c r="D27" s="128">
        <f>IF('入力'!M26="","",'入力'!M26)</f>
      </c>
      <c r="E27" s="59">
        <f>IF('入力'!N26="","",'入力'!N26)</f>
      </c>
      <c r="F27" s="60">
        <f>IF('入力'!O26="","",'入力'!O26)</f>
      </c>
      <c r="G27" s="58">
        <f>IF('入力'!P26="","",'入力'!P26)</f>
      </c>
      <c r="H27" s="61">
        <f>IF('入力'!Q26="","",'入力'!Q26)</f>
      </c>
      <c r="I27" s="61">
        <f>IF('入力'!R26="","",'入力'!R26)</f>
      </c>
      <c r="J27" s="58"/>
      <c r="K27" s="144"/>
    </row>
    <row r="28" spans="1:11" ht="18.75" customHeight="1">
      <c r="A28" s="142"/>
      <c r="B28" s="127"/>
      <c r="C28" s="62">
        <f>IF('入力'!L27="","",'入力'!L27)</f>
      </c>
      <c r="D28" s="129">
        <f>IF('入力'!D27="","",'入力'!D27)</f>
      </c>
      <c r="E28" s="63">
        <f>IF('入力'!N27="","",'入力'!N27)</f>
      </c>
      <c r="F28" s="64">
        <f>IF('入力'!O27="","",'入力'!O27)</f>
      </c>
      <c r="G28" s="62">
        <f>IF('入力'!P27="","",'入力'!P27)</f>
      </c>
      <c r="H28" s="65">
        <f>IF('入力'!Q27="","",'入力'!Q27)</f>
      </c>
      <c r="I28" s="65">
        <f>IF('入力'!R27="","",'入力'!R27)</f>
      </c>
      <c r="J28" s="62"/>
      <c r="K28" s="144"/>
    </row>
    <row r="29" spans="1:11" ht="18.75" customHeight="1">
      <c r="A29" s="142"/>
      <c r="B29" s="126">
        <v>7</v>
      </c>
      <c r="C29" s="58">
        <f>IF('入力'!L28="","",'入力'!L28)</f>
      </c>
      <c r="D29" s="128">
        <f>IF('入力'!M28="","",'入力'!M28)</f>
      </c>
      <c r="E29" s="59">
        <f>IF('入力'!N28="","",'入力'!N28)</f>
      </c>
      <c r="F29" s="60">
        <f>IF('入力'!O28="","",'入力'!O28)</f>
      </c>
      <c r="G29" s="58">
        <f>IF('入力'!P28="","",'入力'!P28)</f>
      </c>
      <c r="H29" s="61">
        <f>IF('入力'!Q28="","",'入力'!Q28)</f>
      </c>
      <c r="I29" s="61">
        <f>IF('入力'!R28="","",'入力'!R28)</f>
      </c>
      <c r="J29" s="58"/>
      <c r="K29" s="144"/>
    </row>
    <row r="30" spans="1:11" ht="18.75" customHeight="1">
      <c r="A30" s="142"/>
      <c r="B30" s="127"/>
      <c r="C30" s="62">
        <f>IF('入力'!L29="","",'入力'!L29)</f>
      </c>
      <c r="D30" s="129">
        <f>IF('入力'!D29="","",'入力'!D29)</f>
      </c>
      <c r="E30" s="63">
        <f>IF('入力'!N29="","",'入力'!N29)</f>
      </c>
      <c r="F30" s="64">
        <f>IF('入力'!O29="","",'入力'!O29)</f>
      </c>
      <c r="G30" s="62">
        <f>IF('入力'!P29="","",'入力'!P29)</f>
      </c>
      <c r="H30" s="65">
        <f>IF('入力'!Q29="","",'入力'!Q29)</f>
      </c>
      <c r="I30" s="65">
        <f>IF('入力'!R29="","",'入力'!R29)</f>
      </c>
      <c r="J30" s="62"/>
      <c r="K30" s="144"/>
    </row>
    <row r="31" spans="1:11" ht="18.75" customHeight="1">
      <c r="A31" s="142"/>
      <c r="B31" s="126">
        <v>8</v>
      </c>
      <c r="C31" s="58">
        <f>IF('入力'!L30="","",'入力'!L30)</f>
      </c>
      <c r="D31" s="128">
        <f>IF('入力'!M30="","",'入力'!M30)</f>
      </c>
      <c r="E31" s="59">
        <f>IF('入力'!N30="","",'入力'!N30)</f>
      </c>
      <c r="F31" s="60">
        <f>IF('入力'!O30="","",'入力'!O30)</f>
      </c>
      <c r="G31" s="58">
        <f>IF('入力'!P30="","",'入力'!P30)</f>
      </c>
      <c r="H31" s="61">
        <f>IF('入力'!Q30="","",'入力'!Q30)</f>
      </c>
      <c r="I31" s="61">
        <f>IF('入力'!R30="","",'入力'!R30)</f>
      </c>
      <c r="J31" s="58"/>
      <c r="K31" s="144"/>
    </row>
    <row r="32" spans="1:11" ht="18.75" customHeight="1">
      <c r="A32" s="142"/>
      <c r="B32" s="127"/>
      <c r="C32" s="62">
        <f>IF('入力'!L31="","",'入力'!L31)</f>
      </c>
      <c r="D32" s="129">
        <f>IF('入力'!D31="","",'入力'!D31)</f>
      </c>
      <c r="E32" s="63">
        <f>IF('入力'!N31="","",'入力'!N31)</f>
      </c>
      <c r="F32" s="64">
        <f>IF('入力'!O31="","",'入力'!O31)</f>
      </c>
      <c r="G32" s="62">
        <f>IF('入力'!P31="","",'入力'!P31)</f>
      </c>
      <c r="H32" s="65">
        <f>IF('入力'!Q31="","",'入力'!Q31)</f>
      </c>
      <c r="I32" s="65">
        <f>IF('入力'!R31="","",'入力'!R31)</f>
      </c>
      <c r="J32" s="62"/>
      <c r="K32" s="144"/>
    </row>
    <row r="33" spans="1:11" ht="18.75" customHeight="1">
      <c r="A33" s="142"/>
      <c r="B33" s="126">
        <v>9</v>
      </c>
      <c r="C33" s="58">
        <f>IF('入力'!L32="","",'入力'!L32)</f>
      </c>
      <c r="D33" s="128">
        <f>IF('入力'!M32="","",'入力'!M32)</f>
      </c>
      <c r="E33" s="59">
        <f>IF('入力'!N32="","",'入力'!N32)</f>
      </c>
      <c r="F33" s="60">
        <f>IF('入力'!O32="","",'入力'!O32)</f>
      </c>
      <c r="G33" s="58">
        <f>IF('入力'!P32="","",'入力'!P32)</f>
      </c>
      <c r="H33" s="61">
        <f>IF('入力'!Q32="","",'入力'!Q32)</f>
      </c>
      <c r="I33" s="61">
        <f>IF('入力'!R32="","",'入力'!R32)</f>
      </c>
      <c r="J33" s="58"/>
      <c r="K33" s="144"/>
    </row>
    <row r="34" spans="1:11" ht="18.75" customHeight="1">
      <c r="A34" s="142"/>
      <c r="B34" s="127"/>
      <c r="C34" s="62">
        <f>IF('入力'!L33="","",'入力'!L33)</f>
      </c>
      <c r="D34" s="129">
        <f>IF('入力'!D33="","",'入力'!D33)</f>
      </c>
      <c r="E34" s="63">
        <f>IF('入力'!N33="","",'入力'!N33)</f>
      </c>
      <c r="F34" s="64">
        <f>IF('入力'!O33="","",'入力'!O33)</f>
      </c>
      <c r="G34" s="62">
        <f>IF('入力'!P33="","",'入力'!P33)</f>
      </c>
      <c r="H34" s="65">
        <f>IF('入力'!Q33="","",'入力'!Q33)</f>
      </c>
      <c r="I34" s="65">
        <f>IF('入力'!R33="","",'入力'!R33)</f>
      </c>
      <c r="J34" s="62"/>
      <c r="K34" s="144"/>
    </row>
    <row r="35" spans="1:11" ht="18.75" customHeight="1">
      <c r="A35" s="142"/>
      <c r="B35" s="126">
        <v>10</v>
      </c>
      <c r="C35" s="58">
        <f>IF('入力'!L34="","",'入力'!L34)</f>
      </c>
      <c r="D35" s="128">
        <f>IF('入力'!M34="","",'入力'!M34)</f>
      </c>
      <c r="E35" s="59">
        <f>IF('入力'!N34="","",'入力'!N34)</f>
      </c>
      <c r="F35" s="60">
        <f>IF('入力'!O34="","",'入力'!O34)</f>
      </c>
      <c r="G35" s="58">
        <f>IF('入力'!P34="","",'入力'!P34)</f>
      </c>
      <c r="H35" s="61">
        <f>IF('入力'!Q34="","",'入力'!Q34)</f>
      </c>
      <c r="I35" s="61">
        <f>IF('入力'!R34="","",'入力'!R34)</f>
      </c>
      <c r="J35" s="58"/>
      <c r="K35" s="144"/>
    </row>
    <row r="36" spans="1:11" ht="18.75" customHeight="1">
      <c r="A36" s="142"/>
      <c r="B36" s="127"/>
      <c r="C36" s="62">
        <f>IF('入力'!L35="","",'入力'!L35)</f>
      </c>
      <c r="D36" s="129">
        <f>IF('入力'!D35="","",'入力'!D35)</f>
      </c>
      <c r="E36" s="63">
        <f>IF('入力'!N35="","",'入力'!N35)</f>
      </c>
      <c r="F36" s="64">
        <f>IF('入力'!O35="","",'入力'!O35)</f>
      </c>
      <c r="G36" s="62">
        <f>IF('入力'!P35="","",'入力'!P35)</f>
      </c>
      <c r="H36" s="65">
        <f>IF('入力'!Q35="","",'入力'!Q35)</f>
      </c>
      <c r="I36" s="65">
        <f>IF('入力'!R35="","",'入力'!R35)</f>
      </c>
      <c r="J36" s="62"/>
      <c r="K36" s="144"/>
    </row>
    <row r="37" spans="1:11" ht="18.75" customHeight="1">
      <c r="A37" s="142"/>
      <c r="B37" s="126">
        <v>11</v>
      </c>
      <c r="C37" s="58">
        <f>IF('入力'!L36="","",'入力'!L36)</f>
      </c>
      <c r="D37" s="128">
        <f>IF('入力'!M36="","",'入力'!M36)</f>
      </c>
      <c r="E37" s="59">
        <f>IF('入力'!N36="","",'入力'!N36)</f>
      </c>
      <c r="F37" s="60">
        <f>IF('入力'!O36="","",'入力'!O36)</f>
      </c>
      <c r="G37" s="58">
        <f>IF('入力'!P36="","",'入力'!P36)</f>
      </c>
      <c r="H37" s="61">
        <f>IF('入力'!Q36="","",'入力'!Q36)</f>
      </c>
      <c r="I37" s="61">
        <f>IF('入力'!R36="","",'入力'!R36)</f>
      </c>
      <c r="J37" s="58"/>
      <c r="K37" s="144"/>
    </row>
    <row r="38" spans="1:11" ht="18.75" customHeight="1">
      <c r="A38" s="142"/>
      <c r="B38" s="127"/>
      <c r="C38" s="62">
        <f>IF('入力'!L37="","",'入力'!L37)</f>
      </c>
      <c r="D38" s="129">
        <f>IF('入力'!D37="","",'入力'!D37)</f>
      </c>
      <c r="E38" s="63">
        <f>IF('入力'!N37="","",'入力'!N37)</f>
      </c>
      <c r="F38" s="64">
        <f>IF('入力'!O37="","",'入力'!O37)</f>
      </c>
      <c r="G38" s="62">
        <f>IF('入力'!P37="","",'入力'!P37)</f>
      </c>
      <c r="H38" s="65">
        <f>IF('入力'!Q37="","",'入力'!Q37)</f>
      </c>
      <c r="I38" s="65">
        <f>IF('入力'!R37="","",'入力'!R37)</f>
      </c>
      <c r="J38" s="62"/>
      <c r="K38" s="144"/>
    </row>
    <row r="39" spans="1:11" ht="18.75" customHeight="1">
      <c r="A39" s="142"/>
      <c r="B39" s="126">
        <v>12</v>
      </c>
      <c r="C39" s="58">
        <f>IF('入力'!L38="","",'入力'!L38)</f>
      </c>
      <c r="D39" s="128">
        <f>IF('入力'!M38="","",'入力'!M38)</f>
      </c>
      <c r="E39" s="59">
        <f>IF('入力'!N38="","",'入力'!N38)</f>
      </c>
      <c r="F39" s="60">
        <f>IF('入力'!O38="","",'入力'!O38)</f>
      </c>
      <c r="G39" s="58">
        <f>IF('入力'!P38="","",'入力'!P38)</f>
      </c>
      <c r="H39" s="61">
        <f>IF('入力'!Q38="","",'入力'!Q38)</f>
      </c>
      <c r="I39" s="61">
        <f>IF('入力'!R38="","",'入力'!R38)</f>
      </c>
      <c r="J39" s="58"/>
      <c r="K39" s="144"/>
    </row>
    <row r="40" spans="1:11" s="29" customFormat="1" ht="18.75" customHeight="1">
      <c r="A40" s="142"/>
      <c r="B40" s="127"/>
      <c r="C40" s="62">
        <f>IF('入力'!L39="","",'入力'!L39)</f>
      </c>
      <c r="D40" s="129">
        <f>IF('入力'!D39="","",'入力'!D39)</f>
      </c>
      <c r="E40" s="63">
        <f>IF('入力'!N39="","",'入力'!N39)</f>
      </c>
      <c r="F40" s="64">
        <f>IF('入力'!O39="","",'入力'!O39)</f>
      </c>
      <c r="G40" s="62">
        <f>IF('入力'!P39="","",'入力'!P39)</f>
      </c>
      <c r="H40" s="65">
        <f>IF('入力'!Q39="","",'入力'!Q39)</f>
      </c>
      <c r="I40" s="65">
        <f>IF('入力'!R39="","",'入力'!R39)</f>
      </c>
      <c r="J40" s="62"/>
      <c r="K40" s="144"/>
    </row>
    <row r="41" spans="1:11" s="29" customFormat="1" ht="18.75" customHeight="1">
      <c r="A41" s="142"/>
      <c r="B41" s="126">
        <v>13</v>
      </c>
      <c r="C41" s="58">
        <f>IF('入力'!L40="","",'入力'!L40)</f>
      </c>
      <c r="D41" s="128">
        <f>IF('入力'!M40="","",'入力'!M40)</f>
      </c>
      <c r="E41" s="59">
        <f>IF('入力'!N40="","",'入力'!N40)</f>
      </c>
      <c r="F41" s="60">
        <f>IF('入力'!O40="","",'入力'!O40)</f>
      </c>
      <c r="G41" s="58">
        <f>IF('入力'!P40="","",'入力'!P40)</f>
      </c>
      <c r="H41" s="61">
        <f>IF('入力'!Q40="","",'入力'!Q40)</f>
      </c>
      <c r="I41" s="61">
        <f>IF('入力'!R40="","",'入力'!R40)</f>
      </c>
      <c r="J41" s="58"/>
      <c r="K41" s="144"/>
    </row>
    <row r="42" spans="1:11" s="29" customFormat="1" ht="18.75" customHeight="1">
      <c r="A42" s="142"/>
      <c r="B42" s="127"/>
      <c r="C42" s="62">
        <f>IF('入力'!L41="","",'入力'!L41)</f>
      </c>
      <c r="D42" s="129">
        <f>IF('入力'!D41="","",'入力'!D41)</f>
      </c>
      <c r="E42" s="63">
        <f>IF('入力'!N41="","",'入力'!N41)</f>
      </c>
      <c r="F42" s="64">
        <f>IF('入力'!O41="","",'入力'!O41)</f>
      </c>
      <c r="G42" s="62">
        <f>IF('入力'!P41="","",'入力'!P41)</f>
      </c>
      <c r="H42" s="65">
        <f>IF('入力'!Q41="","",'入力'!Q41)</f>
      </c>
      <c r="I42" s="65">
        <f>IF('入力'!R41="","",'入力'!R41)</f>
      </c>
      <c r="J42" s="62"/>
      <c r="K42" s="144"/>
    </row>
    <row r="43" spans="1:11" s="29" customFormat="1" ht="18.75" customHeight="1">
      <c r="A43" s="142"/>
      <c r="B43" s="126">
        <v>14</v>
      </c>
      <c r="C43" s="58">
        <f>IF('入力'!L42="","",'入力'!L42)</f>
      </c>
      <c r="D43" s="128">
        <f>IF('入力'!M42="","",'入力'!M42)</f>
      </c>
      <c r="E43" s="59">
        <f>IF('入力'!N42="","",'入力'!N42)</f>
      </c>
      <c r="F43" s="60">
        <f>IF('入力'!O42="","",'入力'!O42)</f>
      </c>
      <c r="G43" s="58">
        <f>IF('入力'!P42="","",'入力'!P42)</f>
      </c>
      <c r="H43" s="61">
        <f>IF('入力'!Q42="","",'入力'!Q42)</f>
      </c>
      <c r="I43" s="61">
        <f>IF('入力'!R42="","",'入力'!R42)</f>
      </c>
      <c r="J43" s="58"/>
      <c r="K43" s="144"/>
    </row>
    <row r="44" spans="1:11" ht="18.75" customHeight="1">
      <c r="A44" s="142"/>
      <c r="B44" s="127"/>
      <c r="C44" s="62">
        <f>IF('入力'!L43="","",'入力'!L43)</f>
      </c>
      <c r="D44" s="129">
        <f>IF('入力'!D43="","",'入力'!D43)</f>
      </c>
      <c r="E44" s="63">
        <f>IF('入力'!N43="","",'入力'!N43)</f>
      </c>
      <c r="F44" s="64">
        <f>IF('入力'!O43="","",'入力'!O43)</f>
      </c>
      <c r="G44" s="62">
        <f>IF('入力'!P43="","",'入力'!P43)</f>
      </c>
      <c r="H44" s="65">
        <f>IF('入力'!Q43="","",'入力'!Q43)</f>
      </c>
      <c r="I44" s="65">
        <f>IF('入力'!R43="","",'入力'!R43)</f>
      </c>
      <c r="J44" s="62"/>
      <c r="K44" s="144"/>
    </row>
    <row r="45" spans="1:11" ht="17.25">
      <c r="A45" s="75"/>
      <c r="B45" s="27"/>
      <c r="C45" s="27"/>
      <c r="D45" s="27"/>
      <c r="E45" s="27"/>
      <c r="F45" s="27"/>
      <c r="G45" s="27"/>
      <c r="H45" s="27"/>
      <c r="I45" s="27"/>
      <c r="J45" s="30" t="s">
        <v>39</v>
      </c>
      <c r="K45" s="75"/>
    </row>
    <row r="46" spans="1:11" ht="34.5" customHeight="1">
      <c r="A46" s="75"/>
      <c r="B46" s="124" t="str">
        <f>'男子'!B46</f>
        <v>第19回高体連テニス部強化合同練習会〔ダブルス〕
参　加　申　込　書</v>
      </c>
      <c r="C46" s="125"/>
      <c r="D46" s="125"/>
      <c r="E46" s="125"/>
      <c r="F46" s="125"/>
      <c r="G46" s="125"/>
      <c r="H46" s="125"/>
      <c r="I46" s="125"/>
      <c r="J46" s="125"/>
      <c r="K46" s="75"/>
    </row>
    <row r="47" spans="1:11" ht="9.75" customHeight="1">
      <c r="A47" s="75"/>
      <c r="B47" s="27"/>
      <c r="C47" s="27"/>
      <c r="D47" s="27"/>
      <c r="E47" s="27"/>
      <c r="F47" s="27"/>
      <c r="G47" s="27"/>
      <c r="H47" s="27"/>
      <c r="I47" s="27"/>
      <c r="J47" s="27"/>
      <c r="K47" s="75"/>
    </row>
    <row r="48" spans="1:11" ht="15" customHeight="1">
      <c r="A48" s="75"/>
      <c r="B48" s="31" t="s">
        <v>13</v>
      </c>
      <c r="C48" s="27"/>
      <c r="D48" s="27"/>
      <c r="E48" s="27"/>
      <c r="F48" s="27"/>
      <c r="G48" s="27"/>
      <c r="H48" s="27"/>
      <c r="I48" s="27"/>
      <c r="J48" s="27"/>
      <c r="K48" s="75"/>
    </row>
    <row r="49" spans="1:11" ht="15" customHeight="1">
      <c r="A49" s="75"/>
      <c r="B49" s="31" t="str">
        <f>'男子'!B49</f>
        <v>　　　専門部長　　　浅野　靖夫　様</v>
      </c>
      <c r="C49" s="27"/>
      <c r="D49" s="27"/>
      <c r="E49" s="27"/>
      <c r="F49" s="27"/>
      <c r="G49" s="27"/>
      <c r="H49" s="27"/>
      <c r="I49" s="27"/>
      <c r="J49" s="27"/>
      <c r="K49" s="75"/>
    </row>
    <row r="50" spans="1:11" ht="9.75" customHeight="1">
      <c r="A50" s="75"/>
      <c r="B50" s="27"/>
      <c r="C50" s="27"/>
      <c r="D50" s="27"/>
      <c r="E50" s="27"/>
      <c r="F50" s="27"/>
      <c r="G50" s="27"/>
      <c r="H50" s="27"/>
      <c r="I50" s="27"/>
      <c r="J50" s="27"/>
      <c r="K50" s="75"/>
    </row>
    <row r="51" spans="1:11" ht="24" customHeight="1">
      <c r="A51" s="75"/>
      <c r="B51" s="27"/>
      <c r="C51" s="27"/>
      <c r="D51" s="27"/>
      <c r="E51" s="27"/>
      <c r="F51" s="27"/>
      <c r="G51" s="32" t="s">
        <v>10</v>
      </c>
      <c r="H51" s="140">
        <f>IF('入力'!$F$7&lt;&gt;"",'入力'!$F$7,"")</f>
      </c>
      <c r="I51" s="140"/>
      <c r="J51" s="27" t="s">
        <v>11</v>
      </c>
      <c r="K51" s="75"/>
    </row>
    <row r="52" spans="1:11" ht="24" customHeight="1">
      <c r="A52" s="75"/>
      <c r="B52" s="27"/>
      <c r="C52" s="27"/>
      <c r="D52" s="27"/>
      <c r="E52" s="27"/>
      <c r="F52" s="27"/>
      <c r="G52" s="32" t="s">
        <v>9</v>
      </c>
      <c r="H52" s="140">
        <f>IF('入力'!$F$8&lt;&gt;"",'入力'!$F$8,"")</f>
      </c>
      <c r="I52" s="140"/>
      <c r="J52" s="27" t="s">
        <v>12</v>
      </c>
      <c r="K52" s="75"/>
    </row>
    <row r="53" spans="1:11" ht="13.5" customHeight="1">
      <c r="A53" s="75"/>
      <c r="B53" s="27"/>
      <c r="C53" s="27"/>
      <c r="D53" s="27"/>
      <c r="E53" s="27"/>
      <c r="F53" s="27"/>
      <c r="G53" s="32" t="s">
        <v>27</v>
      </c>
      <c r="H53" s="140">
        <f>IF('入力'!$F$10&lt;&gt;"",'入力'!$F$10,"")</f>
      </c>
      <c r="I53" s="140"/>
      <c r="J53" s="131" t="s">
        <v>12</v>
      </c>
      <c r="K53" s="75"/>
    </row>
    <row r="54" spans="1:11" ht="9.75" customHeight="1">
      <c r="A54" s="75"/>
      <c r="B54" s="27"/>
      <c r="C54" s="27"/>
      <c r="D54" s="27"/>
      <c r="E54" s="27"/>
      <c r="F54" s="27"/>
      <c r="G54" s="33" t="s">
        <v>28</v>
      </c>
      <c r="H54" s="140">
        <f>IF('入力'!F53&lt;&gt;"",'入力'!F53,"")</f>
      </c>
      <c r="I54" s="140"/>
      <c r="J54" s="131"/>
      <c r="K54" s="75"/>
    </row>
    <row r="55" spans="1:11" ht="9.75" customHeight="1">
      <c r="A55" s="75"/>
      <c r="B55" s="27"/>
      <c r="C55" s="27"/>
      <c r="D55" s="27"/>
      <c r="E55" s="27"/>
      <c r="F55" s="27"/>
      <c r="G55" s="27"/>
      <c r="H55" s="27"/>
      <c r="I55" s="27"/>
      <c r="J55" s="27"/>
      <c r="K55" s="75"/>
    </row>
    <row r="56" spans="1:11" ht="44.25" customHeight="1">
      <c r="A56" s="75"/>
      <c r="B56" s="134" t="s">
        <v>37</v>
      </c>
      <c r="C56" s="135"/>
      <c r="D56" s="135"/>
      <c r="E56" s="135"/>
      <c r="F56" s="135"/>
      <c r="G56" s="135"/>
      <c r="H56" s="135"/>
      <c r="I56" s="135"/>
      <c r="J56" s="135"/>
      <c r="K56" s="75"/>
    </row>
    <row r="57" spans="1:11" ht="22.5" customHeight="1">
      <c r="A57" s="75"/>
      <c r="B57" s="27"/>
      <c r="C57" s="27"/>
      <c r="D57" s="27"/>
      <c r="E57" s="27"/>
      <c r="F57" s="27"/>
      <c r="G57" s="27"/>
      <c r="H57" s="27"/>
      <c r="I57" s="27"/>
      <c r="J57" s="27"/>
      <c r="K57" s="75"/>
    </row>
    <row r="58" spans="1:11" ht="17.25">
      <c r="A58" s="75"/>
      <c r="B58" s="130" t="s">
        <v>14</v>
      </c>
      <c r="C58" s="130"/>
      <c r="D58" s="130"/>
      <c r="E58" s="27"/>
      <c r="F58" s="27"/>
      <c r="G58" s="27"/>
      <c r="H58" s="27"/>
      <c r="I58" s="27"/>
      <c r="J58" s="27"/>
      <c r="K58" s="75"/>
    </row>
    <row r="59" spans="1:11" ht="22.5">
      <c r="A59" s="75"/>
      <c r="B59" s="56" t="s">
        <v>0</v>
      </c>
      <c r="C59" s="56" t="s">
        <v>1</v>
      </c>
      <c r="D59" s="56" t="s">
        <v>2</v>
      </c>
      <c r="E59" s="56" t="s">
        <v>3</v>
      </c>
      <c r="F59" s="57" t="s">
        <v>4</v>
      </c>
      <c r="G59" s="57" t="s">
        <v>5</v>
      </c>
      <c r="H59" s="57" t="s">
        <v>6</v>
      </c>
      <c r="I59" s="56" t="s">
        <v>26</v>
      </c>
      <c r="J59" s="57" t="s">
        <v>7</v>
      </c>
      <c r="K59" s="75"/>
    </row>
    <row r="60" spans="1:11" ht="18.75" customHeight="1">
      <c r="A60" s="75"/>
      <c r="B60" s="126">
        <v>15</v>
      </c>
      <c r="C60" s="58">
        <f>IF('入力'!L44="","",'入力'!L44)</f>
      </c>
      <c r="D60" s="66">
        <f>IF('入力'!M44="","",'入力'!M44)</f>
      </c>
      <c r="E60" s="59">
        <f>IF('入力'!N44="","",'入力'!N44)</f>
      </c>
      <c r="F60" s="60">
        <f>IF('入力'!O44="","",'入力'!O44)</f>
      </c>
      <c r="G60" s="58">
        <f>IF('入力'!P44="","",'入力'!P44)</f>
      </c>
      <c r="H60" s="61">
        <f>IF('入力'!Q44="","",'入力'!Q44)</f>
      </c>
      <c r="I60" s="61">
        <f>IF('入力'!R44="","",'入力'!R44)</f>
      </c>
      <c r="J60" s="58"/>
      <c r="K60" s="75"/>
    </row>
    <row r="61" spans="1:11" ht="18.75" customHeight="1">
      <c r="A61" s="75"/>
      <c r="B61" s="127"/>
      <c r="C61" s="62">
        <f>IF('入力'!L45="","",'入力'!L45)</f>
      </c>
      <c r="D61" s="67">
        <f>IF('入力'!D60="","",'入力'!D60)</f>
      </c>
      <c r="E61" s="63">
        <f>IF('入力'!N45="","",'入力'!N45)</f>
      </c>
      <c r="F61" s="64">
        <f>IF('入力'!O45="","",'入力'!O45)</f>
      </c>
      <c r="G61" s="62">
        <f>IF('入力'!P45="","",'入力'!P45)</f>
      </c>
      <c r="H61" s="65">
        <f>IF('入力'!Q45="","",'入力'!Q45)</f>
      </c>
      <c r="I61" s="65">
        <f>IF('入力'!R45="","",'入力'!R45)</f>
      </c>
      <c r="J61" s="62"/>
      <c r="K61" s="75"/>
    </row>
    <row r="62" spans="1:11" ht="18.75" customHeight="1">
      <c r="A62" s="75"/>
      <c r="B62" s="126">
        <v>16</v>
      </c>
      <c r="C62" s="58">
        <f>IF('入力'!L46="","",'入力'!L46)</f>
      </c>
      <c r="D62" s="66">
        <f>IF('入力'!M46="","",'入力'!M46)</f>
      </c>
      <c r="E62" s="59">
        <f>IF('入力'!N46="","",'入力'!N46)</f>
      </c>
      <c r="F62" s="60">
        <f>IF('入力'!O46="","",'入力'!O46)</f>
      </c>
      <c r="G62" s="58">
        <f>IF('入力'!P46="","",'入力'!P46)</f>
      </c>
      <c r="H62" s="61">
        <f>IF('入力'!Q46="","",'入力'!Q46)</f>
      </c>
      <c r="I62" s="61">
        <f>IF('入力'!R46="","",'入力'!R46)</f>
      </c>
      <c r="J62" s="58"/>
      <c r="K62" s="75"/>
    </row>
    <row r="63" spans="1:11" ht="18.75" customHeight="1">
      <c r="A63" s="75"/>
      <c r="B63" s="127"/>
      <c r="C63" s="62">
        <f>IF('入力'!L47="","",'入力'!L47)</f>
      </c>
      <c r="D63" s="67">
        <f>IF('入力'!D62="","",'入力'!D62)</f>
      </c>
      <c r="E63" s="63">
        <f>IF('入力'!N47="","",'入力'!N47)</f>
      </c>
      <c r="F63" s="64">
        <f>IF('入力'!O47="","",'入力'!O47)</f>
      </c>
      <c r="G63" s="62">
        <f>IF('入力'!P47="","",'入力'!P47)</f>
      </c>
      <c r="H63" s="65">
        <f>IF('入力'!Q47="","",'入力'!Q47)</f>
      </c>
      <c r="I63" s="65">
        <f>IF('入力'!R47="","",'入力'!R47)</f>
      </c>
      <c r="J63" s="62"/>
      <c r="K63" s="75"/>
    </row>
    <row r="64" spans="1:11" ht="18.75" customHeight="1">
      <c r="A64" s="75"/>
      <c r="B64" s="126">
        <v>17</v>
      </c>
      <c r="C64" s="58">
        <f>IF('入力'!L48="","",'入力'!L48)</f>
      </c>
      <c r="D64" s="128">
        <f>IF('入力'!M48="","",'入力'!M48)</f>
      </c>
      <c r="E64" s="59">
        <f>IF('入力'!N48="","",'入力'!N48)</f>
      </c>
      <c r="F64" s="60">
        <f>IF('入力'!O48="","",'入力'!O48)</f>
      </c>
      <c r="G64" s="58">
        <f>IF('入力'!P48="","",'入力'!P48)</f>
      </c>
      <c r="H64" s="61">
        <f>IF('入力'!Q48="","",'入力'!Q48)</f>
      </c>
      <c r="I64" s="61">
        <f>IF('入力'!R48="","",'入力'!R48)</f>
      </c>
      <c r="J64" s="58"/>
      <c r="K64" s="75"/>
    </row>
    <row r="65" spans="1:11" ht="18.75" customHeight="1">
      <c r="A65" s="75"/>
      <c r="B65" s="127"/>
      <c r="C65" s="62">
        <f>IF('入力'!L49="","",'入力'!L49)</f>
      </c>
      <c r="D65" s="129">
        <f>IF('入力'!D64="","",'入力'!D64)</f>
      </c>
      <c r="E65" s="63">
        <f>IF('入力'!N49="","",'入力'!N49)</f>
      </c>
      <c r="F65" s="64">
        <f>IF('入力'!O49="","",'入力'!O49)</f>
      </c>
      <c r="G65" s="62">
        <f>IF('入力'!P49="","",'入力'!P49)</f>
      </c>
      <c r="H65" s="65">
        <f>IF('入力'!Q49="","",'入力'!Q49)</f>
      </c>
      <c r="I65" s="65">
        <f>IF('入力'!R49="","",'入力'!R49)</f>
      </c>
      <c r="J65" s="62"/>
      <c r="K65" s="75"/>
    </row>
    <row r="66" spans="1:11" ht="18.75" customHeight="1">
      <c r="A66" s="75"/>
      <c r="B66" s="126">
        <v>18</v>
      </c>
      <c r="C66" s="58">
        <f>IF('入力'!L50="","",'入力'!L50)</f>
      </c>
      <c r="D66" s="128">
        <f>IF('入力'!M50="","",'入力'!M50)</f>
      </c>
      <c r="E66" s="59">
        <f>IF('入力'!N50="","",'入力'!N50)</f>
      </c>
      <c r="F66" s="60">
        <f>IF('入力'!O50="","",'入力'!O50)</f>
      </c>
      <c r="G66" s="58">
        <f>IF('入力'!P50="","",'入力'!P50)</f>
      </c>
      <c r="H66" s="61">
        <f>IF('入力'!Q50="","",'入力'!Q50)</f>
      </c>
      <c r="I66" s="61">
        <f>IF('入力'!R50="","",'入力'!R50)</f>
      </c>
      <c r="J66" s="58"/>
      <c r="K66" s="75"/>
    </row>
    <row r="67" spans="1:11" ht="18.75" customHeight="1">
      <c r="A67" s="75"/>
      <c r="B67" s="127"/>
      <c r="C67" s="62">
        <f>IF('入力'!L51="","",'入力'!L51)</f>
      </c>
      <c r="D67" s="129">
        <f>IF('入力'!D66="","",'入力'!D66)</f>
      </c>
      <c r="E67" s="63">
        <f>IF('入力'!N51="","",'入力'!N51)</f>
      </c>
      <c r="F67" s="64">
        <f>IF('入力'!O51="","",'入力'!O51)</f>
      </c>
      <c r="G67" s="62">
        <f>IF('入力'!P51="","",'入力'!P51)</f>
      </c>
      <c r="H67" s="65">
        <f>IF('入力'!Q51="","",'入力'!Q51)</f>
      </c>
      <c r="I67" s="65">
        <f>IF('入力'!R51="","",'入力'!R51)</f>
      </c>
      <c r="J67" s="62"/>
      <c r="K67" s="75"/>
    </row>
    <row r="68" spans="1:11" ht="18.75" customHeight="1">
      <c r="A68" s="75"/>
      <c r="B68" s="126">
        <v>19</v>
      </c>
      <c r="C68" s="58">
        <f>IF('入力'!L52="","",'入力'!L52)</f>
      </c>
      <c r="D68" s="128">
        <f>IF('入力'!M52="","",'入力'!M52)</f>
      </c>
      <c r="E68" s="59">
        <f>IF('入力'!N52="","",'入力'!N52)</f>
      </c>
      <c r="F68" s="60">
        <f>IF('入力'!O52="","",'入力'!O52)</f>
      </c>
      <c r="G68" s="58">
        <f>IF('入力'!P52="","",'入力'!P52)</f>
      </c>
      <c r="H68" s="61">
        <f>IF('入力'!Q52="","",'入力'!Q52)</f>
      </c>
      <c r="I68" s="61">
        <f>IF('入力'!R52="","",'入力'!R52)</f>
      </c>
      <c r="J68" s="58"/>
      <c r="K68" s="75"/>
    </row>
    <row r="69" spans="1:11" ht="18.75" customHeight="1">
      <c r="A69" s="75"/>
      <c r="B69" s="127"/>
      <c r="C69" s="62">
        <f>IF('入力'!L53="","",'入力'!L53)</f>
      </c>
      <c r="D69" s="129">
        <f>IF('入力'!D68="","",'入力'!D68)</f>
      </c>
      <c r="E69" s="63">
        <f>IF('入力'!N53="","",'入力'!N53)</f>
      </c>
      <c r="F69" s="64">
        <f>IF('入力'!O53="","",'入力'!O53)</f>
      </c>
      <c r="G69" s="62">
        <f>IF('入力'!P53="","",'入力'!P53)</f>
      </c>
      <c r="H69" s="65">
        <f>IF('入力'!Q53="","",'入力'!Q53)</f>
      </c>
      <c r="I69" s="65">
        <f>IF('入力'!R53="","",'入力'!R53)</f>
      </c>
      <c r="J69" s="62"/>
      <c r="K69" s="75"/>
    </row>
    <row r="70" spans="1:11" ht="18.75" customHeight="1">
      <c r="A70" s="75"/>
      <c r="B70" s="126">
        <v>20</v>
      </c>
      <c r="C70" s="58">
        <f>IF('入力'!L54="","",'入力'!L54)</f>
      </c>
      <c r="D70" s="128">
        <f>IF('入力'!M54="","",'入力'!M54)</f>
      </c>
      <c r="E70" s="59">
        <f>IF('入力'!N54="","",'入力'!N54)</f>
      </c>
      <c r="F70" s="60">
        <f>IF('入力'!O54="","",'入力'!O54)</f>
      </c>
      <c r="G70" s="58">
        <f>IF('入力'!P54="","",'入力'!P54)</f>
      </c>
      <c r="H70" s="61">
        <f>IF('入力'!Q54="","",'入力'!Q54)</f>
      </c>
      <c r="I70" s="61">
        <f>IF('入力'!R54="","",'入力'!R54)</f>
      </c>
      <c r="J70" s="58"/>
      <c r="K70" s="75"/>
    </row>
    <row r="71" spans="1:11" ht="18.75" customHeight="1">
      <c r="A71" s="75"/>
      <c r="B71" s="127"/>
      <c r="C71" s="62">
        <f>IF('入力'!L55="","",'入力'!L55)</f>
      </c>
      <c r="D71" s="129">
        <f>IF('入力'!D70="","",'入力'!D70)</f>
      </c>
      <c r="E71" s="63">
        <f>IF('入力'!N55="","",'入力'!N55)</f>
      </c>
      <c r="F71" s="64">
        <f>IF('入力'!O55="","",'入力'!O55)</f>
      </c>
      <c r="G71" s="62">
        <f>IF('入力'!P55="","",'入力'!P55)</f>
      </c>
      <c r="H71" s="65">
        <f>IF('入力'!Q55="","",'入力'!Q55)</f>
      </c>
      <c r="I71" s="65">
        <f>IF('入力'!R55="","",'入力'!R55)</f>
      </c>
      <c r="J71" s="62"/>
      <c r="K71" s="75"/>
    </row>
    <row r="72" spans="1:11" ht="22.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1:11" ht="22.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1:11" ht="22.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1:11" ht="22.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1:11" ht="22.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1:11" ht="22.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1:11" ht="22.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1:11" ht="22.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1:11" ht="13.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ht="13.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1:11" ht="13.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1:11" ht="13.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ht="13.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 ht="13.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ht="13.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 ht="13.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 ht="13.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</row>
  </sheetData>
  <sheetProtection/>
  <mergeCells count="55">
    <mergeCell ref="B66:B67"/>
    <mergeCell ref="D66:D67"/>
    <mergeCell ref="B68:B69"/>
    <mergeCell ref="D68:D69"/>
    <mergeCell ref="B70:B71"/>
    <mergeCell ref="D70:D71"/>
    <mergeCell ref="B58:D58"/>
    <mergeCell ref="B60:B61"/>
    <mergeCell ref="B62:B63"/>
    <mergeCell ref="B64:B65"/>
    <mergeCell ref="D64:D65"/>
    <mergeCell ref="B46:J46"/>
    <mergeCell ref="H51:I51"/>
    <mergeCell ref="H52:I52"/>
    <mergeCell ref="H53:I54"/>
    <mergeCell ref="J53:J54"/>
    <mergeCell ref="B56:J56"/>
    <mergeCell ref="B39:B40"/>
    <mergeCell ref="D39:D40"/>
    <mergeCell ref="B41:B42"/>
    <mergeCell ref="D41:D42"/>
    <mergeCell ref="B43:B44"/>
    <mergeCell ref="D43:D44"/>
    <mergeCell ref="A1:A44"/>
    <mergeCell ref="K1:K44"/>
    <mergeCell ref="B1:J1"/>
    <mergeCell ref="B3:J3"/>
    <mergeCell ref="B37:B38"/>
    <mergeCell ref="D37:D38"/>
    <mergeCell ref="B15:D15"/>
    <mergeCell ref="B29:B30"/>
    <mergeCell ref="D29:D30"/>
    <mergeCell ref="B35:B36"/>
    <mergeCell ref="D35:D36"/>
    <mergeCell ref="B27:B28"/>
    <mergeCell ref="D27:D28"/>
    <mergeCell ref="B31:B32"/>
    <mergeCell ref="D31:D32"/>
    <mergeCell ref="B33:B34"/>
    <mergeCell ref="D33:D34"/>
    <mergeCell ref="J10:J11"/>
    <mergeCell ref="B17:B18"/>
    <mergeCell ref="D17:D18"/>
    <mergeCell ref="B19:B20"/>
    <mergeCell ref="D19:D20"/>
    <mergeCell ref="B13:J13"/>
    <mergeCell ref="H8:I8"/>
    <mergeCell ref="H9:I9"/>
    <mergeCell ref="H10:I11"/>
    <mergeCell ref="D25:D26"/>
    <mergeCell ref="D23:D24"/>
    <mergeCell ref="B25:B26"/>
    <mergeCell ref="B21:B22"/>
    <mergeCell ref="D21:D22"/>
    <mergeCell ref="B23:B24"/>
  </mergeCells>
  <dataValidations count="1">
    <dataValidation allowBlank="1" showInputMessage="1" showErrorMessage="1" promptTitle="注意！" prompt="ここには直接入力しないでください。" sqref="H8:I11 B60:I71 B17:I44 H51:I54"/>
  </dataValidations>
  <printOptions horizontalCentered="1"/>
  <pageMargins left="0.3937007874015748" right="0.3937007874015748" top="0.7086614173228347" bottom="0.3937007874015748" header="0" footer="0"/>
  <pageSetup horizontalDpi="600" verticalDpi="600" orientation="portrait" paperSize="9" r:id="rId1"/>
  <rowBreaks count="1" manualBreakCount="1">
    <brk id="44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I2" sqref="I2:I11"/>
    </sheetView>
  </sheetViews>
  <sheetFormatPr defaultColWidth="8.796875" defaultRowHeight="14.25"/>
  <cols>
    <col min="1" max="1" width="4" style="0" bestFit="1" customWidth="1"/>
    <col min="2" max="2" width="6.69921875" style="0" bestFit="1" customWidth="1"/>
    <col min="3" max="3" width="9.3984375" style="0" bestFit="1" customWidth="1"/>
    <col min="4" max="4" width="6.69921875" style="0" customWidth="1"/>
    <col min="5" max="5" width="10.8984375" style="0" bestFit="1" customWidth="1"/>
    <col min="7" max="7" width="4" style="0" bestFit="1" customWidth="1"/>
    <col min="8" max="8" width="6.69921875" style="0" bestFit="1" customWidth="1"/>
    <col min="9" max="9" width="9.3984375" style="0" bestFit="1" customWidth="1"/>
    <col min="10" max="10" width="6.69921875" style="0" customWidth="1"/>
    <col min="11" max="11" width="10.8984375" style="0" bestFit="1" customWidth="1"/>
  </cols>
  <sheetData>
    <row r="1" spans="1:11" ht="13.5">
      <c r="A1" t="s">
        <v>41</v>
      </c>
      <c r="B1" t="s">
        <v>45</v>
      </c>
      <c r="C1" t="s">
        <v>47</v>
      </c>
      <c r="D1" t="s">
        <v>48</v>
      </c>
      <c r="E1" t="s">
        <v>46</v>
      </c>
      <c r="G1" t="s">
        <v>42</v>
      </c>
      <c r="H1" t="s">
        <v>45</v>
      </c>
      <c r="I1" t="s">
        <v>47</v>
      </c>
      <c r="J1" t="s">
        <v>48</v>
      </c>
      <c r="K1" t="s">
        <v>46</v>
      </c>
    </row>
    <row r="2" spans="2:11" ht="13.5">
      <c r="B2">
        <f>'入力'!D16</f>
        <v>0</v>
      </c>
      <c r="C2" t="e">
        <f>'入力'!F16&amp;VLOOKUP('入力'!G16,'入力'!$U$12:$V$13,2)&amp;"・"&amp;'入力'!F17&amp;VLOOKUP('入力'!G17,'入力'!$U$12:$V$13,2)</f>
        <v>#N/A</v>
      </c>
      <c r="D2">
        <f>'入力'!$F$7</f>
        <v>0</v>
      </c>
      <c r="E2">
        <v>1</v>
      </c>
      <c r="H2">
        <f>'入力'!M16</f>
      </c>
      <c r="I2" t="e">
        <f>'入力'!O16&amp;VLOOKUP('入力'!P16,'入力'!$U$12:$V$13,2)&amp;"・"&amp;'入力'!O17&amp;VLOOKUP('入力'!P17,'入力'!$U$12:$V$13,2)</f>
        <v>#N/A</v>
      </c>
      <c r="J2">
        <f>'入力'!$F$7</f>
        <v>0</v>
      </c>
      <c r="K2">
        <v>1</v>
      </c>
    </row>
    <row r="3" spans="2:11" ht="13.5">
      <c r="B3">
        <f>'入力'!D18</f>
        <v>0</v>
      </c>
      <c r="C3" t="e">
        <f>'入力'!F18&amp;VLOOKUP('入力'!G18,'入力'!$U$12:$V$13,2)&amp;"・"&amp;'入力'!F19&amp;VLOOKUP('入力'!G19,'入力'!$U$12:$V$13,2)</f>
        <v>#N/A</v>
      </c>
      <c r="D3">
        <f>'入力'!$F$7</f>
        <v>0</v>
      </c>
      <c r="E3">
        <v>2</v>
      </c>
      <c r="H3">
        <f>'入力'!M18</f>
      </c>
      <c r="I3" t="e">
        <f>'入力'!O18&amp;VLOOKUP('入力'!P18,'入力'!$U$12:$V$13,2)&amp;"・"&amp;'入力'!O19&amp;VLOOKUP('入力'!P19,'入力'!$U$12:$V$13,2)</f>
        <v>#N/A</v>
      </c>
      <c r="J3">
        <f>'入力'!$F$7</f>
        <v>0</v>
      </c>
      <c r="K3">
        <v>2</v>
      </c>
    </row>
    <row r="4" spans="2:11" ht="13.5">
      <c r="B4">
        <f>'入力'!D20</f>
        <v>0</v>
      </c>
      <c r="C4" t="e">
        <f>'入力'!F20&amp;VLOOKUP('入力'!G20,'入力'!$U$12:$V$13,2)&amp;"・"&amp;'入力'!F21&amp;VLOOKUP('入力'!G21,'入力'!$U$12:$V$13,2)</f>
        <v>#N/A</v>
      </c>
      <c r="D4">
        <f>'入力'!$F$7</f>
        <v>0</v>
      </c>
      <c r="E4">
        <v>3</v>
      </c>
      <c r="H4">
        <f>'入力'!M20</f>
      </c>
      <c r="I4" t="e">
        <f>'入力'!O20&amp;VLOOKUP('入力'!P20,'入力'!$U$12:$V$13,2)&amp;"・"&amp;'入力'!O21&amp;VLOOKUP('入力'!P21,'入力'!$U$12:$V$13,2)</f>
        <v>#N/A</v>
      </c>
      <c r="J4">
        <f>'入力'!$F$7</f>
        <v>0</v>
      </c>
      <c r="K4">
        <v>3</v>
      </c>
    </row>
    <row r="5" spans="2:11" ht="13.5">
      <c r="B5">
        <f>'入力'!D22</f>
        <v>0</v>
      </c>
      <c r="C5" t="e">
        <f>'入力'!F22&amp;VLOOKUP('入力'!G22,'入力'!$U$12:$V$13,2)&amp;"・"&amp;'入力'!F23&amp;VLOOKUP('入力'!G23,'入力'!$U$12:$V$13,2)</f>
        <v>#N/A</v>
      </c>
      <c r="D5">
        <f>'入力'!$F$7</f>
        <v>0</v>
      </c>
      <c r="E5">
        <v>4</v>
      </c>
      <c r="H5">
        <f>'入力'!M22</f>
      </c>
      <c r="I5" t="e">
        <f>'入力'!O22&amp;VLOOKUP('入力'!P22,'入力'!$U$12:$V$13,2)&amp;"・"&amp;'入力'!O23&amp;VLOOKUP('入力'!P23,'入力'!$U$12:$V$13,2)</f>
        <v>#N/A</v>
      </c>
      <c r="J5">
        <f>'入力'!$F$7</f>
        <v>0</v>
      </c>
      <c r="K5">
        <v>4</v>
      </c>
    </row>
    <row r="6" spans="2:11" ht="13.5">
      <c r="B6">
        <f>'入力'!D24</f>
        <v>0</v>
      </c>
      <c r="C6" t="e">
        <f>'入力'!F24&amp;VLOOKUP('入力'!G24,'入力'!$U$12:$V$13,2)&amp;"・"&amp;'入力'!F25&amp;VLOOKUP('入力'!G25,'入力'!$U$12:$V$13,2)</f>
        <v>#N/A</v>
      </c>
      <c r="D6">
        <f>'入力'!$F$7</f>
        <v>0</v>
      </c>
      <c r="E6">
        <v>5</v>
      </c>
      <c r="H6">
        <f>'入力'!M24</f>
      </c>
      <c r="I6" t="e">
        <f>'入力'!O24&amp;VLOOKUP('入力'!P24,'入力'!$U$12:$V$13,2)&amp;"・"&amp;'入力'!O25&amp;VLOOKUP('入力'!P25,'入力'!$U$12:$V$13,2)</f>
        <v>#N/A</v>
      </c>
      <c r="J6">
        <f>'入力'!$F$7</f>
        <v>0</v>
      </c>
      <c r="K6">
        <v>5</v>
      </c>
    </row>
    <row r="7" spans="2:11" ht="13.5">
      <c r="B7">
        <f>'入力'!D26</f>
        <v>0</v>
      </c>
      <c r="C7" t="e">
        <f>'入力'!F26&amp;VLOOKUP('入力'!G26,'入力'!$U$12:$V$13,2)&amp;"・"&amp;'入力'!F27&amp;VLOOKUP('入力'!G27,'入力'!$U$12:$V$13,2)</f>
        <v>#N/A</v>
      </c>
      <c r="D7">
        <f>'入力'!$F$7</f>
        <v>0</v>
      </c>
      <c r="E7">
        <v>6</v>
      </c>
      <c r="H7">
        <f>'入力'!M26</f>
      </c>
      <c r="I7" t="e">
        <f>'入力'!O26&amp;VLOOKUP('入力'!P26,'入力'!$U$12:$V$13,2)&amp;"・"&amp;'入力'!O27&amp;VLOOKUP('入力'!P27,'入力'!$U$12:$V$13,2)</f>
        <v>#N/A</v>
      </c>
      <c r="J7">
        <f>'入力'!$F$7</f>
        <v>0</v>
      </c>
      <c r="K7">
        <v>6</v>
      </c>
    </row>
    <row r="8" spans="2:11" ht="13.5">
      <c r="B8">
        <f>'入力'!D28</f>
        <v>0</v>
      </c>
      <c r="C8" t="e">
        <f>'入力'!F28&amp;VLOOKUP('入力'!G28,'入力'!$U$12:$V$13,2)&amp;"・"&amp;'入力'!F29&amp;VLOOKUP('入力'!G29,'入力'!$U$12:$V$13,2)</f>
        <v>#N/A</v>
      </c>
      <c r="D8">
        <f>'入力'!$F$7</f>
        <v>0</v>
      </c>
      <c r="E8">
        <v>7</v>
      </c>
      <c r="H8">
        <f>'入力'!M28</f>
      </c>
      <c r="I8" t="e">
        <f>'入力'!O28&amp;VLOOKUP('入力'!P28,'入力'!$U$12:$V$13,2)&amp;"・"&amp;'入力'!O29&amp;VLOOKUP('入力'!P29,'入力'!$U$12:$V$13,2)</f>
        <v>#N/A</v>
      </c>
      <c r="J8">
        <f>'入力'!$F$7</f>
        <v>0</v>
      </c>
      <c r="K8">
        <v>7</v>
      </c>
    </row>
    <row r="9" spans="2:11" ht="13.5">
      <c r="B9">
        <f>'入力'!D30</f>
        <v>0</v>
      </c>
      <c r="C9" t="e">
        <f>'入力'!F30&amp;VLOOKUP('入力'!G30,'入力'!$U$12:$V$13,2)&amp;"・"&amp;'入力'!F31&amp;VLOOKUP('入力'!G31,'入力'!$U$12:$V$13,2)</f>
        <v>#N/A</v>
      </c>
      <c r="D9">
        <f>'入力'!$F$7</f>
        <v>0</v>
      </c>
      <c r="E9">
        <v>8</v>
      </c>
      <c r="H9">
        <f>'入力'!M30</f>
      </c>
      <c r="I9" t="e">
        <f>'入力'!O30&amp;VLOOKUP('入力'!P30,'入力'!$U$12:$V$13,2)&amp;"・"&amp;'入力'!O31&amp;VLOOKUP('入力'!P31,'入力'!$U$12:$V$13,2)</f>
        <v>#N/A</v>
      </c>
      <c r="J9">
        <f>'入力'!$F$7</f>
        <v>0</v>
      </c>
      <c r="K9">
        <v>8</v>
      </c>
    </row>
    <row r="10" spans="2:11" ht="13.5">
      <c r="B10">
        <f>'入力'!D32</f>
        <v>0</v>
      </c>
      <c r="C10" t="e">
        <f>'入力'!F32&amp;VLOOKUP('入力'!G32,'入力'!$U$12:$V$13,2)&amp;"・"&amp;'入力'!F33&amp;VLOOKUP('入力'!G33,'入力'!$U$12:$V$13,2)</f>
        <v>#N/A</v>
      </c>
      <c r="D10">
        <f>'入力'!$F$7</f>
        <v>0</v>
      </c>
      <c r="E10">
        <v>9</v>
      </c>
      <c r="H10">
        <f>'入力'!M32</f>
      </c>
      <c r="I10" t="e">
        <f>'入力'!O32&amp;VLOOKUP('入力'!P32,'入力'!$U$12:$V$13,2)&amp;"・"&amp;'入力'!O33&amp;VLOOKUP('入力'!P33,'入力'!$U$12:$V$13,2)</f>
        <v>#N/A</v>
      </c>
      <c r="J10">
        <f>'入力'!$F$7</f>
        <v>0</v>
      </c>
      <c r="K10">
        <v>9</v>
      </c>
    </row>
    <row r="11" spans="2:11" ht="13.5">
      <c r="B11">
        <f>'入力'!D34</f>
        <v>0</v>
      </c>
      <c r="C11" t="e">
        <f>'入力'!F34&amp;VLOOKUP('入力'!G34,'入力'!$U$12:$V$13,2)&amp;"・"&amp;'入力'!F35&amp;VLOOKUP('入力'!G35,'入力'!$U$12:$V$13,2)</f>
        <v>#N/A</v>
      </c>
      <c r="D11">
        <f>'入力'!$F$7</f>
        <v>0</v>
      </c>
      <c r="E11">
        <v>10</v>
      </c>
      <c r="H11">
        <f>'入力'!M34</f>
      </c>
      <c r="I11" t="e">
        <f>'入力'!O34&amp;VLOOKUP('入力'!P34,'入力'!$U$12:$V$13,2)&amp;"・"&amp;'入力'!O35&amp;VLOOKUP('入力'!P35,'入力'!$U$12:$V$13,2)</f>
        <v>#N/A</v>
      </c>
      <c r="J11">
        <f>'入力'!$F$7</f>
        <v>0</v>
      </c>
      <c r="K11">
        <v>10</v>
      </c>
    </row>
    <row r="12" spans="2:11" ht="13.5">
      <c r="B12">
        <f>'入力'!D36</f>
        <v>0</v>
      </c>
      <c r="C12" t="e">
        <f>'入力'!F36&amp;VLOOKUP('入力'!G36,'入力'!$U$12:$V$13,2)&amp;"・"&amp;'入力'!F37&amp;VLOOKUP('入力'!G37,'入力'!$U$12:$V$13,2)</f>
        <v>#N/A</v>
      </c>
      <c r="D12">
        <f>'入力'!$F$7</f>
        <v>0</v>
      </c>
      <c r="E12">
        <v>11</v>
      </c>
      <c r="H12">
        <f>'入力'!M36</f>
      </c>
      <c r="I12" t="e">
        <f>'入力'!O36&amp;VLOOKUP('入力'!P36,'入力'!$U$12:$V$13,2)&amp;"・"&amp;'入力'!O37&amp;VLOOKUP('入力'!P37,'入力'!$U$12:$V$13,2)</f>
        <v>#N/A</v>
      </c>
      <c r="J12">
        <f>'入力'!$F$7</f>
        <v>0</v>
      </c>
      <c r="K12">
        <v>11</v>
      </c>
    </row>
    <row r="13" spans="2:11" ht="13.5">
      <c r="B13">
        <f>'入力'!D38</f>
        <v>0</v>
      </c>
      <c r="C13" t="e">
        <f>'入力'!F38&amp;VLOOKUP('入力'!G38,'入力'!$U$12:$V$13,2)&amp;"・"&amp;'入力'!F39&amp;VLOOKUP('入力'!G39,'入力'!$U$12:$V$13,2)</f>
        <v>#N/A</v>
      </c>
      <c r="D13">
        <f>'入力'!$F$7</f>
        <v>0</v>
      </c>
      <c r="E13">
        <v>12</v>
      </c>
      <c r="H13">
        <f>'入力'!M38</f>
      </c>
      <c r="I13" t="e">
        <f>'入力'!O38&amp;VLOOKUP('入力'!P38,'入力'!$U$12:$V$13,2)&amp;"・"&amp;'入力'!O39&amp;VLOOKUP('入力'!P39,'入力'!$U$12:$V$13,2)</f>
        <v>#N/A</v>
      </c>
      <c r="J13">
        <f>'入力'!$F$7</f>
        <v>0</v>
      </c>
      <c r="K13">
        <v>12</v>
      </c>
    </row>
    <row r="14" spans="2:11" ht="13.5">
      <c r="B14">
        <f>'入力'!D40</f>
        <v>0</v>
      </c>
      <c r="C14" t="e">
        <f>'入力'!F40&amp;VLOOKUP('入力'!G40,'入力'!$U$12:$V$13,2)&amp;"・"&amp;'入力'!F41&amp;VLOOKUP('入力'!G41,'入力'!$U$12:$V$13,2)</f>
        <v>#N/A</v>
      </c>
      <c r="D14">
        <f>'入力'!$F$7</f>
        <v>0</v>
      </c>
      <c r="E14">
        <v>13</v>
      </c>
      <c r="H14">
        <f>'入力'!M40</f>
      </c>
      <c r="I14" t="e">
        <f>'入力'!O40&amp;VLOOKUP('入力'!P40,'入力'!$U$12:$V$13,2)&amp;"・"&amp;'入力'!O41&amp;VLOOKUP('入力'!P41,'入力'!$U$12:$V$13,2)</f>
        <v>#N/A</v>
      </c>
      <c r="J14">
        <f>'入力'!$F$7</f>
        <v>0</v>
      </c>
      <c r="K14">
        <v>13</v>
      </c>
    </row>
    <row r="15" spans="2:11" ht="13.5">
      <c r="B15">
        <f>'入力'!D42</f>
        <v>0</v>
      </c>
      <c r="C15" t="e">
        <f>'入力'!F42&amp;VLOOKUP('入力'!G42,'入力'!$U$12:$V$13,2)&amp;"・"&amp;'入力'!F43&amp;VLOOKUP('入力'!G43,'入力'!$U$12:$V$13,2)</f>
        <v>#N/A</v>
      </c>
      <c r="D15">
        <f>'入力'!$F$7</f>
        <v>0</v>
      </c>
      <c r="E15">
        <v>14</v>
      </c>
      <c r="H15">
        <f>'入力'!M42</f>
      </c>
      <c r="I15" t="e">
        <f>'入力'!O42&amp;VLOOKUP('入力'!P42,'入力'!$U$12:$V$13,2)&amp;"・"&amp;'入力'!O43&amp;VLOOKUP('入力'!P43,'入力'!$U$12:$V$13,2)</f>
        <v>#N/A</v>
      </c>
      <c r="J15">
        <f>'入力'!$F$7</f>
        <v>0</v>
      </c>
      <c r="K15">
        <v>14</v>
      </c>
    </row>
    <row r="16" spans="2:11" ht="13.5">
      <c r="B16">
        <f>'入力'!D44</f>
        <v>0</v>
      </c>
      <c r="C16" t="e">
        <f>'入力'!F44&amp;VLOOKUP('入力'!G44,'入力'!$U$12:$V$13,2)&amp;"・"&amp;'入力'!F45&amp;VLOOKUP('入力'!G45,'入力'!$U$12:$V$13,2)</f>
        <v>#N/A</v>
      </c>
      <c r="D16">
        <f>'入力'!$F$7</f>
        <v>0</v>
      </c>
      <c r="E16">
        <v>15</v>
      </c>
      <c r="H16">
        <f>'入力'!M44</f>
      </c>
      <c r="I16" t="e">
        <f>'入力'!O44&amp;VLOOKUP('入力'!P44,'入力'!$U$12:$V$13,2)&amp;"・"&amp;'入力'!O45&amp;VLOOKUP('入力'!P45,'入力'!$U$12:$V$13,2)</f>
        <v>#N/A</v>
      </c>
      <c r="J16">
        <f>'入力'!$F$7</f>
        <v>0</v>
      </c>
      <c r="K16">
        <v>15</v>
      </c>
    </row>
    <row r="17" spans="2:11" ht="13.5">
      <c r="B17">
        <f>'入力'!D46</f>
        <v>0</v>
      </c>
      <c r="C17" t="e">
        <f>'入力'!F46&amp;VLOOKUP('入力'!G46,'入力'!$U$12:$V$13,2)&amp;"・"&amp;'入力'!F47&amp;VLOOKUP('入力'!G47,'入力'!$U$12:$V$13,2)</f>
        <v>#N/A</v>
      </c>
      <c r="D17">
        <f>'入力'!$F$7</f>
        <v>0</v>
      </c>
      <c r="E17">
        <v>16</v>
      </c>
      <c r="H17">
        <f>'入力'!M46</f>
      </c>
      <c r="I17" t="e">
        <f>'入力'!O46&amp;VLOOKUP('入力'!P46,'入力'!$U$12:$V$13,2)&amp;"・"&amp;'入力'!O47&amp;VLOOKUP('入力'!P47,'入力'!$U$12:$V$13,2)</f>
        <v>#N/A</v>
      </c>
      <c r="J17">
        <f>'入力'!$F$7</f>
        <v>0</v>
      </c>
      <c r="K17">
        <v>16</v>
      </c>
    </row>
    <row r="18" spans="2:11" ht="13.5">
      <c r="B18">
        <f>'入力'!D48</f>
        <v>0</v>
      </c>
      <c r="C18" t="e">
        <f>'入力'!F48&amp;VLOOKUP('入力'!G48,'入力'!$U$12:$V$13,2)&amp;"・"&amp;'入力'!F49&amp;VLOOKUP('入力'!G49,'入力'!$U$12:$V$13,2)</f>
        <v>#N/A</v>
      </c>
      <c r="D18">
        <f>'入力'!$F$7</f>
        <v>0</v>
      </c>
      <c r="E18">
        <v>17</v>
      </c>
      <c r="H18">
        <f>'入力'!M48</f>
      </c>
      <c r="I18" t="e">
        <f>'入力'!O48&amp;VLOOKUP('入力'!P48,'入力'!$U$12:$V$13,2)&amp;"・"&amp;'入力'!O49&amp;VLOOKUP('入力'!P49,'入力'!$U$12:$V$13,2)</f>
        <v>#N/A</v>
      </c>
      <c r="J18">
        <f>'入力'!$F$7</f>
        <v>0</v>
      </c>
      <c r="K18">
        <v>17</v>
      </c>
    </row>
    <row r="19" spans="2:11" ht="13.5">
      <c r="B19">
        <f>'入力'!D50</f>
        <v>0</v>
      </c>
      <c r="C19" t="e">
        <f>'入力'!F50&amp;VLOOKUP('入力'!G50,'入力'!$U$12:$V$13,2)&amp;"・"&amp;'入力'!F51&amp;VLOOKUP('入力'!G51,'入力'!$U$12:$V$13,2)</f>
        <v>#N/A</v>
      </c>
      <c r="D19">
        <f>'入力'!$F$7</f>
        <v>0</v>
      </c>
      <c r="E19">
        <v>18</v>
      </c>
      <c r="H19">
        <f>'入力'!M50</f>
      </c>
      <c r="I19" t="e">
        <f>'入力'!O50&amp;VLOOKUP('入力'!P50,'入力'!$U$12:$V$13,2)&amp;"・"&amp;'入力'!O51&amp;VLOOKUP('入力'!P51,'入力'!$U$12:$V$13,2)</f>
        <v>#N/A</v>
      </c>
      <c r="J19">
        <f>'入力'!$F$7</f>
        <v>0</v>
      </c>
      <c r="K19">
        <v>18</v>
      </c>
    </row>
    <row r="20" spans="2:11" ht="13.5">
      <c r="B20">
        <f>'入力'!D52</f>
      </c>
      <c r="C20" t="e">
        <f>'入力'!F52&amp;VLOOKUP('入力'!G52,'入力'!$U$12:$V$13,2)&amp;"・"&amp;'入力'!F53&amp;VLOOKUP('入力'!G53,'入力'!$U$12:$V$13,2)</f>
        <v>#N/A</v>
      </c>
      <c r="D20">
        <f>'入力'!$F$7</f>
        <v>0</v>
      </c>
      <c r="E20">
        <v>19</v>
      </c>
      <c r="H20">
        <f>'入力'!M52</f>
      </c>
      <c r="I20" t="e">
        <f>'入力'!O52&amp;VLOOKUP('入力'!P52,'入力'!$U$12:$V$13,2)&amp;"・"&amp;'入力'!O53&amp;VLOOKUP('入力'!P53,'入力'!$U$12:$V$13,2)</f>
        <v>#N/A</v>
      </c>
      <c r="J20">
        <f>'入力'!$F$7</f>
        <v>0</v>
      </c>
      <c r="K20">
        <v>19</v>
      </c>
    </row>
    <row r="21" spans="2:11" ht="13.5">
      <c r="B21">
        <f>'入力'!D54</f>
      </c>
      <c r="C21" t="e">
        <f>'入力'!F54&amp;VLOOKUP('入力'!G54,'入力'!$U$12:$V$13,2)&amp;"・"&amp;'入力'!F55&amp;VLOOKUP('入力'!G55,'入力'!$U$12:$V$13,2)</f>
        <v>#N/A</v>
      </c>
      <c r="D21">
        <f>'入力'!$F$7</f>
        <v>0</v>
      </c>
      <c r="E21">
        <v>20</v>
      </c>
      <c r="H21">
        <f>'入力'!M54</f>
      </c>
      <c r="I21" t="e">
        <f>'入力'!O54&amp;VLOOKUP('入力'!P54,'入力'!$U$12:$V$13,2)&amp;"・"&amp;'入力'!O55&amp;VLOOKUP('入力'!P55,'入力'!$U$12:$V$13,2)</f>
        <v>#N/A</v>
      </c>
      <c r="J21">
        <f>'入力'!$F$7</f>
        <v>0</v>
      </c>
      <c r="K21">
        <v>20</v>
      </c>
    </row>
    <row r="22" spans="2:5" ht="13.5">
      <c r="B22">
        <f>'入力'!D56</f>
      </c>
      <c r="C22" t="e">
        <f>'入力'!F56&amp;VLOOKUP('入力'!G56,'入力'!$U$12:$V$13,2)&amp;"・"&amp;'入力'!F57&amp;VLOOKUP('入力'!G57,'入力'!$U$12:$V$13,2)</f>
        <v>#N/A</v>
      </c>
      <c r="D22">
        <f>'入力'!$F$7</f>
        <v>0</v>
      </c>
      <c r="E22">
        <v>21</v>
      </c>
    </row>
    <row r="23" spans="2:5" ht="13.5">
      <c r="B23">
        <f>'入力'!D58</f>
      </c>
      <c r="C23" t="e">
        <f>'入力'!F58&amp;VLOOKUP('入力'!G58,'入力'!$U$12:$V$13,2)&amp;"・"&amp;'入力'!F59&amp;VLOOKUP('入力'!G59,'入力'!$U$12:$V$13,2)</f>
        <v>#N/A</v>
      </c>
      <c r="D23">
        <f>'入力'!$F$7</f>
        <v>0</v>
      </c>
      <c r="E23">
        <v>22</v>
      </c>
    </row>
    <row r="24" spans="2:5" ht="13.5">
      <c r="B24">
        <f>'入力'!D60</f>
      </c>
      <c r="C24" t="e">
        <f>'入力'!F60&amp;VLOOKUP('入力'!G60,'入力'!$U$12:$V$13,2)&amp;"・"&amp;'入力'!F61&amp;VLOOKUP('入力'!G61,'入力'!$U$12:$V$13,2)</f>
        <v>#N/A</v>
      </c>
      <c r="D24">
        <f>'入力'!$F$7</f>
        <v>0</v>
      </c>
      <c r="E24">
        <v>23</v>
      </c>
    </row>
    <row r="25" spans="2:5" ht="13.5">
      <c r="B25">
        <f>'入力'!D62</f>
      </c>
      <c r="C25" t="e">
        <f>'入力'!F62&amp;VLOOKUP('入力'!G62,'入力'!$U$12:$V$13,2)&amp;"・"&amp;'入力'!F63&amp;VLOOKUP('入力'!G63,'入力'!$U$12:$V$13,2)</f>
        <v>#N/A</v>
      </c>
      <c r="D25">
        <f>'入力'!$F$7</f>
        <v>0</v>
      </c>
      <c r="E25">
        <v>24</v>
      </c>
    </row>
    <row r="26" spans="2:5" ht="13.5">
      <c r="B26">
        <f>'入力'!D64</f>
      </c>
      <c r="C26" t="e">
        <f>'入力'!F64&amp;VLOOKUP('入力'!G64,'入力'!$U$12:$V$13,2)&amp;"・"&amp;'入力'!F65&amp;VLOOKUP('入力'!G65,'入力'!$U$12:$V$13,2)</f>
        <v>#N/A</v>
      </c>
      <c r="D26">
        <f>'入力'!$F$7</f>
        <v>0</v>
      </c>
      <c r="E26">
        <v>25</v>
      </c>
    </row>
    <row r="27" spans="2:5" ht="13.5">
      <c r="B27">
        <f>'入力'!D66</f>
      </c>
      <c r="C27" t="e">
        <f>'入力'!F66&amp;VLOOKUP('入力'!G66,'入力'!$U$12:$V$13,2)&amp;"・"&amp;'入力'!F67&amp;VLOOKUP('入力'!G67,'入力'!$U$12:$V$13,2)</f>
        <v>#N/A</v>
      </c>
      <c r="D27">
        <f>'入力'!$F$7</f>
        <v>0</v>
      </c>
      <c r="E27">
        <v>26</v>
      </c>
    </row>
    <row r="28" spans="2:5" ht="13.5">
      <c r="B28">
        <f>'入力'!D68</f>
      </c>
      <c r="C28" t="e">
        <f>'入力'!F68&amp;VLOOKUP('入力'!G68,'入力'!$U$12:$V$13,2)&amp;"・"&amp;'入力'!F69&amp;VLOOKUP('入力'!G69,'入力'!$U$12:$V$13,2)</f>
        <v>#N/A</v>
      </c>
      <c r="D28">
        <f>'入力'!$F$7</f>
        <v>0</v>
      </c>
      <c r="E28">
        <v>27</v>
      </c>
    </row>
    <row r="29" spans="2:5" ht="13.5">
      <c r="B29">
        <f>'入力'!D70</f>
      </c>
      <c r="C29" t="e">
        <f>'入力'!F70&amp;VLOOKUP('入力'!G70,'入力'!$U$12:$V$13,2)&amp;"・"&amp;'入力'!F71&amp;VLOOKUP('入力'!G71,'入力'!$U$12:$V$13,2)</f>
        <v>#N/A</v>
      </c>
      <c r="D29">
        <f>'入力'!$F$7</f>
        <v>0</v>
      </c>
      <c r="E29">
        <v>28</v>
      </c>
    </row>
  </sheetData>
  <sheetProtection password="8383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2016-10-02T10:53:35Z</cp:lastPrinted>
  <dcterms:created xsi:type="dcterms:W3CDTF">2003-08-06T05:31:35Z</dcterms:created>
  <dcterms:modified xsi:type="dcterms:W3CDTF">2016-10-02T23:09:17Z</dcterms:modified>
  <cp:category/>
  <cp:version/>
  <cp:contentType/>
  <cp:contentStatus/>
</cp:coreProperties>
</file>