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入力" sheetId="1" r:id="rId1"/>
    <sheet name="男子" sheetId="2" r:id="rId2"/>
    <sheet name="女子" sheetId="3" r:id="rId3"/>
  </sheets>
  <externalReferences>
    <externalReference r:id="rId6"/>
  </externalReferences>
  <definedNames>
    <definedName name="_xlnm.Print_Area" localSheetId="2">'女子'!$B$2:$H$35</definedName>
    <definedName name="_xlnm.Print_Area" localSheetId="1">'男子'!$B$2:$H$35</definedName>
    <definedName name="_xlnm.Print_Area" localSheetId="0">'入力'!$B$2:$N$28</definedName>
  </definedNames>
  <calcPr fullCalcOnLoad="1"/>
</workbook>
</file>

<file path=xl/sharedStrings.xml><?xml version="1.0" encoding="utf-8"?>
<sst xmlns="http://schemas.openxmlformats.org/spreadsheetml/2006/main" count="85" uniqueCount="50">
  <si>
    <t>学年</t>
  </si>
  <si>
    <t>生年月日</t>
  </si>
  <si>
    <t>備考</t>
  </si>
  <si>
    <t>学校長</t>
  </si>
  <si>
    <t>学校名</t>
  </si>
  <si>
    <t>高等学校</t>
  </si>
  <si>
    <t>印</t>
  </si>
  <si>
    <t>　　下記の者が標記練習会に参加することを認め、申し込み致します。</t>
  </si>
  <si>
    <t>基本データ</t>
  </si>
  <si>
    <t>学　校　名</t>
  </si>
  <si>
    <t>校　長　名</t>
  </si>
  <si>
    <t>例</t>
  </si>
  <si>
    <t>杉山　愛子</t>
  </si>
  <si>
    <r>
      <t xml:space="preserve">選手名
</t>
    </r>
    <r>
      <rPr>
        <b/>
        <i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</si>
  <si>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i/>
        <sz val="11"/>
        <color indexed="10"/>
        <rFont val="HG丸ｺﾞｼｯｸM-PRO"/>
        <family val="3"/>
      </rPr>
      <t>半角</t>
    </r>
  </si>
  <si>
    <t>個人情報
等 同意</t>
  </si>
  <si>
    <t>同意を得
て ○↓</t>
  </si>
  <si>
    <t>○</t>
  </si>
  <si>
    <t>個人情報
等　同意</t>
  </si>
  <si>
    <t>顧問名</t>
  </si>
  <si>
    <t>(申込責任者)</t>
  </si>
  <si>
    <t>男子責任者（顧問名）</t>
  </si>
  <si>
    <t>女子責任者（顧問名）</t>
  </si>
  <si>
    <t>申込責任者氏名</t>
  </si>
  <si>
    <t>（テニス部顧問）</t>
  </si>
  <si>
    <t>順位</t>
  </si>
  <si>
    <t>ｼﾝｸﾞﾙｽ
ﾎﾟｲﾝﾄ</t>
  </si>
  <si>
    <t>男子シングルス</t>
  </si>
  <si>
    <t>女子シングルス</t>
  </si>
  <si>
    <t>松岡　修一</t>
  </si>
  <si>
    <t>送信先メールアドレス</t>
  </si>
  <si>
    <t>ｼﾝｸﾞﾙｽﾎﾟｲﾝﾄ</t>
  </si>
  <si>
    <t>男Ｓ</t>
  </si>
  <si>
    <t>選　手　名</t>
  </si>
  <si>
    <t xml:space="preserve">  印</t>
  </si>
  <si>
    <t>ｼﾝｸﾞﾙｽﾎﾟｲﾝﾄ</t>
  </si>
  <si>
    <t>女Ｓ</t>
  </si>
  <si>
    <t>入力がすべて終わったら、次のようにして申込書をプリントアウトしてください。
　　男子 ＝ 男子タブをクリック → 画面を確認 → 印刷（男子の申込書が印刷されます）
　　女子 ＝ 女子タブをクリック → 画面を確認 → 印刷（女子の申込書が印刷されます）</t>
  </si>
  <si>
    <t>《お願い》
上記の注意事項を必ずお読みの上、
期限など間違いのないよう
ご協力をお願いします。</t>
  </si>
  <si>
    <t>必ず最初に読んでください</t>
  </si>
  <si>
    <t>このページはすべて自動入力されますので、何も入力しないでください</t>
  </si>
  <si>
    <t>県高体連テニス部ＨＰ</t>
  </si>
  <si>
    <t>http://gifu-tennis.sakura.ne.jp/</t>
  </si>
  <si>
    <t>sora●gifu-nct.ac.jp（●＝@）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</si>
  <si>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6"/>
        <color indexed="39"/>
        <rFont val="HG丸ｺﾞｼｯｸM-PRO"/>
        <family val="3"/>
      </rPr>
      <t>７月22日(金)必着で郵送</t>
    </r>
    <r>
      <rPr>
        <b/>
        <sz val="12"/>
        <rFont val="HG丸ｺﾞｼｯｸM-PRO"/>
        <family val="3"/>
      </rPr>
      <t>してください。
　　印刷した申込書 → 高木先生（各務原西高校）へ
さらに、入力済みの</t>
    </r>
    <r>
      <rPr>
        <b/>
        <sz val="16"/>
        <color indexed="12"/>
        <rFont val="HG丸ｺﾞｼｯｸM-PRO"/>
        <family val="3"/>
      </rPr>
      <t>このファイルをメール添付で送信</t>
    </r>
    <r>
      <rPr>
        <b/>
        <sz val="12"/>
        <rFont val="HG丸ｺﾞｼｯｸM-PRO"/>
        <family val="3"/>
      </rPr>
      <t>してください。（７月22日17:00までに）
　　</t>
    </r>
    <r>
      <rPr>
        <b/>
        <sz val="16"/>
        <color indexed="10"/>
        <rFont val="HG丸ｺﾞｼｯｸM-PRO"/>
        <family val="3"/>
      </rPr>
      <t>生年月日データを削除してから送信</t>
    </r>
    <r>
      <rPr>
        <b/>
        <sz val="12"/>
        <rFont val="HG丸ｺﾞｼｯｸM-PRO"/>
        <family val="3"/>
      </rPr>
      <t>してください。（可能な限り男女一緒に）
　　送信先アドレス → 岐阜高専 空先生（sora●gifu-nct.ac.jp）　●は@にしてください。</t>
    </r>
  </si>
  <si>
    <t>第21回高体連テニス部強化合同練習会（シングルス）
参　加　申　込　書</t>
  </si>
  <si>
    <t>岐阜県高等学校体育連盟テニス専門部</t>
  </si>
  <si>
    <t>　　　部長　　　浅　野　　靖　夫　様</t>
  </si>
  <si>
    <t>Ｓポイント4位以
内がいる場合のみ</t>
  </si>
  <si>
    <r>
      <t>① データはこのページにすべて入力してください。
② 原則として</t>
    </r>
    <r>
      <rPr>
        <b/>
        <sz val="16"/>
        <color indexed="10"/>
        <rFont val="HG丸ｺﾞｼｯｸM-PRO"/>
        <family val="3"/>
      </rPr>
      <t>選手名は全角５文字</t>
    </r>
    <r>
      <rPr>
        <b/>
        <sz val="12"/>
        <rFont val="HG丸ｺﾞｼｯｸM-PRO"/>
        <family val="3"/>
      </rPr>
      <t>で、</t>
    </r>
    <r>
      <rPr>
        <b/>
        <sz val="16"/>
        <color indexed="10"/>
        <rFont val="HG丸ｺﾞｼｯｸM-PRO"/>
        <family val="3"/>
      </rPr>
      <t>生年月日は半角</t>
    </r>
    <r>
      <rPr>
        <b/>
        <sz val="12"/>
        <rFont val="HG丸ｺﾞｼｯｸM-PRO"/>
        <family val="3"/>
      </rPr>
      <t>で入力してください。（平成8年＝H8）
③ 記入例を参考にして、</t>
    </r>
    <r>
      <rPr>
        <b/>
        <sz val="16"/>
        <color indexed="39"/>
        <rFont val="HG丸ｺﾞｼｯｸM-PRO"/>
        <family val="3"/>
      </rPr>
      <t>青い欄のみ入力</t>
    </r>
    <r>
      <rPr>
        <b/>
        <sz val="12"/>
        <rFont val="HG丸ｺﾞｼｯｸM-PRO"/>
        <family val="3"/>
      </rPr>
      <t>してください。
④ 参加登録できる人数は、「基本枠10名＋シングルスポイント4位以内の人数」です。
⑤ シングルスポイントは、</t>
    </r>
    <r>
      <rPr>
        <b/>
        <sz val="12"/>
        <color indexed="10"/>
        <rFont val="HG丸ｺﾞｼｯｸM-PRO"/>
        <family val="3"/>
      </rPr>
      <t xml:space="preserve">県高体連テニス部HP（http://gifu-tennis.sakura.ne.jp/）のランキング表
</t>
    </r>
    <r>
      <rPr>
        <b/>
        <sz val="12"/>
        <color indexed="12"/>
        <rFont val="HG丸ｺﾞｼｯｸM-PRO"/>
        <family val="3"/>
      </rPr>
      <t>（テニス協会のGOP Jrポイントとは異なります</t>
    </r>
    <r>
      <rPr>
        <b/>
        <sz val="12"/>
        <color indexed="12"/>
        <rFont val="ＭＳ Ｐ明朝"/>
        <family val="1"/>
      </rPr>
      <t>）</t>
    </r>
    <r>
      <rPr>
        <b/>
        <sz val="12"/>
        <rFont val="HG丸ｺﾞｼｯｸM-PRO"/>
        <family val="3"/>
      </rPr>
      <t>で確認してください。</t>
    </r>
    <r>
      <rPr>
        <b/>
        <sz val="12"/>
        <color indexed="10"/>
        <rFont val="HG丸ｺﾞｼｯｸM-PRO"/>
        <family val="3"/>
      </rPr>
      <t>（</t>
    </r>
    <r>
      <rPr>
        <b/>
        <sz val="12"/>
        <color indexed="10"/>
        <rFont val="HG丸ｺﾞｼｯｸM-PRO"/>
        <family val="3"/>
      </rPr>
      <t>6</t>
    </r>
    <r>
      <rPr>
        <b/>
        <sz val="12"/>
        <color indexed="10"/>
        <rFont val="HG丸ｺﾞｼｯｸM-PRO"/>
        <family val="3"/>
      </rPr>
      <t>/8付ランキング表を使用）</t>
    </r>
    <r>
      <rPr>
        <b/>
        <sz val="12"/>
        <rFont val="HG丸ｺﾞｼｯｸM-PRO"/>
        <family val="3"/>
      </rPr>
      <t xml:space="preserve">
⑥ 順位は、</t>
    </r>
    <r>
      <rPr>
        <b/>
        <sz val="12"/>
        <color indexed="10"/>
        <rFont val="HG丸ｺﾞｼｯｸM-PRO"/>
        <family val="3"/>
      </rPr>
      <t>シングルスポイントがある選手がポイント順に優先</t>
    </r>
    <r>
      <rPr>
        <b/>
        <sz val="12"/>
        <rFont val="HG丸ｺﾞｼｯｸM-PRO"/>
        <family val="3"/>
      </rPr>
      <t>し、次いでポイントのない選手が校内順位順に
　並びます。
⑦ 以前の申込書ファイルのデータを複写するときや、このページ内でデータを移動・複写するときは、データの
　</t>
    </r>
    <r>
      <rPr>
        <b/>
        <sz val="12"/>
        <color indexed="10"/>
        <rFont val="HG丸ｺﾞｼｯｸM-PRO"/>
        <family val="3"/>
      </rPr>
      <t>「コピー」＆「貼り付け」で複写・移動</t>
    </r>
    <r>
      <rPr>
        <b/>
        <sz val="12"/>
        <rFont val="HG丸ｺﾞｼｯｸM-PRO"/>
        <family val="3"/>
      </rPr>
      <t>してください。
⑨ パソコンの画面解像度が1024×768でない場合、画面上のレイアウトが崩れることがありますが、そのまま
　印刷すればきれいに印刷できます。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</si>
</sst>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mmm\-yyyy"/>
  </numFmts>
  <fonts count="67">
    <font>
      <sz val="11"/>
      <name val="HG丸ｺﾞｼｯｸM-PRO"/>
      <family val="3"/>
    </font>
    <font>
      <sz val="11"/>
      <name val="ＭＳ Ｐ明朝"/>
      <family val="1"/>
    </font>
    <font>
      <sz val="6"/>
      <name val="HG丸ｺﾞｼｯｸM-PRO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b/>
      <sz val="12"/>
      <color indexed="10"/>
      <name val="HG丸ｺﾞｼｯｸM-PRO"/>
      <family val="3"/>
    </font>
    <font>
      <b/>
      <sz val="12"/>
      <name val="HG丸ｺﾞｼｯｸM-PRO"/>
      <family val="3"/>
    </font>
    <font>
      <b/>
      <sz val="20"/>
      <name val="HG丸ｺﾞｼｯｸM-PRO"/>
      <family val="3"/>
    </font>
    <font>
      <b/>
      <sz val="18"/>
      <color indexed="10"/>
      <name val="HG丸ｺﾞｼｯｸM-PRO"/>
      <family val="3"/>
    </font>
    <font>
      <b/>
      <sz val="16"/>
      <name val="HG丸ｺﾞｼｯｸM-PRO"/>
      <family val="3"/>
    </font>
    <font>
      <b/>
      <sz val="28"/>
      <color indexed="10"/>
      <name val="ＤＦ特太ゴシック体"/>
      <family val="3"/>
    </font>
    <font>
      <b/>
      <sz val="26"/>
      <color indexed="10"/>
      <name val="ＤＦ特太ゴシック体"/>
      <family val="3"/>
    </font>
    <font>
      <sz val="26"/>
      <name val="HG丸ｺﾞｼｯｸM-PRO"/>
      <family val="3"/>
    </font>
    <font>
      <b/>
      <sz val="16"/>
      <color indexed="10"/>
      <name val="HG丸ｺﾞｼｯｸM-PRO"/>
      <family val="3"/>
    </font>
    <font>
      <b/>
      <sz val="16"/>
      <color indexed="39"/>
      <name val="HG丸ｺﾞｼｯｸM-PRO"/>
      <family val="3"/>
    </font>
    <font>
      <b/>
      <i/>
      <sz val="11"/>
      <color indexed="10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color indexed="10"/>
      <name val="HG丸ｺﾞｼｯｸM-PRO"/>
      <family val="3"/>
    </font>
    <font>
      <sz val="8"/>
      <name val="ＭＳ Ｐ明朝"/>
      <family val="1"/>
    </font>
    <font>
      <b/>
      <sz val="14"/>
      <name val="ＭＳ Ｐゴシック"/>
      <family val="3"/>
    </font>
    <font>
      <sz val="11"/>
      <name val="ＭＳ 明朝"/>
      <family val="1"/>
    </font>
    <font>
      <u val="single"/>
      <sz val="9.15"/>
      <color indexed="12"/>
      <name val="HG丸ｺﾞｼｯｸM-PRO"/>
      <family val="3"/>
    </font>
    <font>
      <u val="single"/>
      <sz val="9.15"/>
      <color indexed="36"/>
      <name val="HG丸ｺﾞｼｯｸM-PRO"/>
      <family val="3"/>
    </font>
    <font>
      <sz val="12"/>
      <name val="HG丸ｺﾞｼｯｸM-PRO"/>
      <family val="3"/>
    </font>
    <font>
      <sz val="12"/>
      <name val="ＭＳ 明朝"/>
      <family val="1"/>
    </font>
    <font>
      <b/>
      <sz val="12"/>
      <color indexed="12"/>
      <name val="HG丸ｺﾞｼｯｸM-PRO"/>
      <family val="3"/>
    </font>
    <font>
      <b/>
      <sz val="12"/>
      <color indexed="12"/>
      <name val="ＭＳ Ｐ明朝"/>
      <family val="1"/>
    </font>
    <font>
      <b/>
      <sz val="11"/>
      <name val="HG丸ｺﾞｼｯｸM-PRO"/>
      <family val="3"/>
    </font>
    <font>
      <sz val="14"/>
      <name val="HG丸ｺﾞｼｯｸM-PRO"/>
      <family val="3"/>
    </font>
    <font>
      <u val="single"/>
      <sz val="12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3" borderId="14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right" vertical="center"/>
    </xf>
    <xf numFmtId="0" fontId="1" fillId="35" borderId="0" xfId="0" applyFont="1" applyFill="1" applyAlignment="1">
      <alignment horizontal="left" vertical="center"/>
    </xf>
    <xf numFmtId="0" fontId="1" fillId="35" borderId="0" xfId="0" applyFont="1" applyFill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76" fontId="0" fillId="36" borderId="10" xfId="0" applyNumberFormat="1" applyFill="1" applyBorder="1" applyAlignment="1">
      <alignment horizontal="center" vertical="center"/>
    </xf>
    <xf numFmtId="177" fontId="0" fillId="36" borderId="18" xfId="0" applyNumberForma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77" fontId="4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35" borderId="0" xfId="0" applyFont="1" applyFill="1" applyAlignment="1">
      <alignment horizontal="right" vertical="top"/>
    </xf>
    <xf numFmtId="0" fontId="22" fillId="35" borderId="0" xfId="0" applyFont="1" applyFill="1" applyAlignment="1">
      <alignment horizontal="left" vertical="center"/>
    </xf>
    <xf numFmtId="0" fontId="26" fillId="35" borderId="0" xfId="0" applyFont="1" applyFill="1" applyAlignment="1">
      <alignment horizontal="right" vertical="center"/>
    </xf>
    <xf numFmtId="0" fontId="22" fillId="35" borderId="0" xfId="0" applyFont="1" applyFill="1" applyAlignment="1">
      <alignment horizontal="right" vertical="center"/>
    </xf>
    <xf numFmtId="0" fontId="3" fillId="35" borderId="0" xfId="0" applyFont="1" applyFill="1" applyBorder="1" applyAlignment="1">
      <alignment horizontal="left" vertical="center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177" fontId="4" fillId="35" borderId="25" xfId="0" applyNumberFormat="1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4" fillId="35" borderId="25" xfId="0" applyNumberFormat="1" applyFont="1" applyFill="1" applyBorder="1" applyAlignment="1">
      <alignment horizontal="center" vertical="center"/>
    </xf>
    <xf numFmtId="176" fontId="0" fillId="36" borderId="25" xfId="0" applyNumberFormat="1" applyFill="1" applyBorder="1" applyAlignment="1">
      <alignment horizontal="center" vertical="center"/>
    </xf>
    <xf numFmtId="177" fontId="0" fillId="36" borderId="10" xfId="0" applyNumberFormat="1" applyFill="1" applyBorder="1" applyAlignment="1">
      <alignment horizontal="center" vertical="center"/>
    </xf>
    <xf numFmtId="177" fontId="0" fillId="36" borderId="25" xfId="0" applyNumberFormat="1" applyFill="1" applyBorder="1" applyAlignment="1">
      <alignment horizontal="center" vertical="center"/>
    </xf>
    <xf numFmtId="177" fontId="0" fillId="36" borderId="26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/>
    </xf>
    <xf numFmtId="0" fontId="25" fillId="36" borderId="3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29" xfId="43" applyFont="1" applyFill="1" applyBorder="1" applyAlignment="1" applyProtection="1">
      <alignment horizontal="center" vertical="center"/>
      <protection/>
    </xf>
    <xf numFmtId="0" fontId="30" fillId="0" borderId="30" xfId="43" applyFont="1" applyFill="1" applyBorder="1" applyAlignment="1" applyProtection="1">
      <alignment horizontal="center" vertical="center"/>
      <protection/>
    </xf>
    <xf numFmtId="0" fontId="9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36" borderId="20" xfId="0" applyFont="1" applyFill="1" applyBorder="1" applyAlignment="1">
      <alignment horizontal="center" vertical="center"/>
    </xf>
    <xf numFmtId="0" fontId="31" fillId="0" borderId="30" xfId="43" applyFont="1" applyFill="1" applyBorder="1" applyAlignment="1" applyProtection="1">
      <alignment horizontal="left" vertical="center"/>
      <protection/>
    </xf>
    <xf numFmtId="0" fontId="25" fillId="0" borderId="30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66" fillId="34" borderId="38" xfId="0" applyFont="1" applyFill="1" applyBorder="1" applyAlignment="1">
      <alignment horizontal="center" vertical="center" textRotation="255" wrapText="1"/>
    </xf>
    <xf numFmtId="0" fontId="15" fillId="0" borderId="39" xfId="0" applyFont="1" applyFill="1" applyBorder="1" applyAlignment="1">
      <alignment horizontal="center" vertical="center" textRotation="255" wrapText="1"/>
    </xf>
    <xf numFmtId="0" fontId="8" fillId="36" borderId="40" xfId="0" applyFont="1" applyFill="1" applyBorder="1" applyAlignment="1">
      <alignment horizontal="left" vertical="center" wrapText="1"/>
    </xf>
    <xf numFmtId="0" fontId="8" fillId="36" borderId="41" xfId="0" applyFont="1" applyFill="1" applyBorder="1" applyAlignment="1">
      <alignment horizontal="left" vertical="center" wrapText="1"/>
    </xf>
    <xf numFmtId="0" fontId="29" fillId="0" borderId="42" xfId="0" applyFont="1" applyBorder="1" applyAlignment="1">
      <alignment vertical="center" wrapText="1"/>
    </xf>
    <xf numFmtId="0" fontId="8" fillId="38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66" fillId="34" borderId="43" xfId="0" applyFont="1" applyFill="1" applyBorder="1" applyAlignment="1">
      <alignment horizontal="center" vertical="center" textRotation="255" wrapText="1"/>
    </xf>
    <xf numFmtId="0" fontId="66" fillId="34" borderId="43" xfId="0" applyFont="1" applyFill="1" applyBorder="1" applyAlignment="1">
      <alignment horizontal="center" vertical="center" textRotation="255"/>
    </xf>
    <xf numFmtId="0" fontId="30" fillId="0" borderId="44" xfId="0" applyFont="1" applyBorder="1" applyAlignment="1">
      <alignment vertical="center"/>
    </xf>
    <xf numFmtId="0" fontId="30" fillId="0" borderId="45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1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" fillId="36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27322\05&#20491;&#20154;\My%20Documents\&#30476;&#12486;&#12491;&#12473;&#37096;\05&#24375;&#21270;&#21512;&#21516;&#32244;&#32722;&#20250;&#65331;\H17&#32244;&#32722;&#20250;&#65331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男子"/>
      <sheetName val="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ifu-tennis.sakura.ne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O28"/>
  <sheetViews>
    <sheetView tabSelected="1" zoomScalePageLayoutView="0" workbookViewId="0" topLeftCell="A1">
      <selection activeCell="B2" sqref="B2:N2"/>
    </sheetView>
  </sheetViews>
  <sheetFormatPr defaultColWidth="8.796875" defaultRowHeight="14.25"/>
  <cols>
    <col min="1" max="1" width="4.59765625" style="2" customWidth="1"/>
    <col min="2" max="2" width="3.59765625" style="2" customWidth="1"/>
    <col min="3" max="3" width="6.59765625" style="2" customWidth="1"/>
    <col min="4" max="4" width="9.59765625" style="2" customWidth="1"/>
    <col min="5" max="5" width="3.59765625" style="2" customWidth="1"/>
    <col min="6" max="6" width="8.59765625" style="2" customWidth="1"/>
    <col min="7" max="7" width="6.59765625" style="2" customWidth="1"/>
    <col min="8" max="8" width="1.59765625" style="2" customWidth="1"/>
    <col min="9" max="9" width="3.59765625" style="2" customWidth="1"/>
    <col min="10" max="10" width="6.59765625" style="2" customWidth="1"/>
    <col min="11" max="11" width="9.59765625" style="2" customWidth="1"/>
    <col min="12" max="12" width="3.59765625" style="2" customWidth="1"/>
    <col min="13" max="13" width="8.59765625" style="2" customWidth="1"/>
    <col min="14" max="14" width="6.59765625" style="2" customWidth="1"/>
    <col min="15" max="15" width="4.59765625" style="2" customWidth="1"/>
    <col min="16" max="16384" width="8.69921875" style="2" customWidth="1"/>
  </cols>
  <sheetData>
    <row r="1" ht="9.75" customHeight="1" thickBot="1"/>
    <row r="2" spans="1:14" ht="184.5" customHeight="1" thickBot="1" thickTop="1">
      <c r="A2" s="88" t="s">
        <v>39</v>
      </c>
      <c r="B2" s="89" t="s">
        <v>49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ht="49.5" customHeight="1" thickBot="1" thickTop="1">
      <c r="A3" s="88"/>
      <c r="B3" s="92" t="s">
        <v>37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4" ht="99.75" customHeight="1" thickBot="1" thickTop="1">
      <c r="A4" s="88"/>
      <c r="B4" s="95" t="s">
        <v>44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4"/>
    </row>
    <row r="5" ht="9.75" customHeight="1" thickBot="1" thickTop="1"/>
    <row r="6" spans="2:14" ht="30" customHeight="1" thickTop="1">
      <c r="B6" s="72" t="s">
        <v>8</v>
      </c>
      <c r="C6" s="72"/>
      <c r="D6" s="72"/>
      <c r="E6" s="72"/>
      <c r="F6" s="72"/>
      <c r="G6" s="13"/>
      <c r="H6" s="64" t="s">
        <v>38</v>
      </c>
      <c r="I6" s="65"/>
      <c r="J6" s="65"/>
      <c r="K6" s="65"/>
      <c r="L6" s="65"/>
      <c r="M6" s="65"/>
      <c r="N6" s="66"/>
    </row>
    <row r="7" spans="2:14" ht="30" customHeight="1">
      <c r="B7" s="73" t="s">
        <v>9</v>
      </c>
      <c r="C7" s="73"/>
      <c r="D7" s="70"/>
      <c r="E7" s="71"/>
      <c r="F7" s="25" t="s">
        <v>5</v>
      </c>
      <c r="G7" s="14"/>
      <c r="H7" s="67"/>
      <c r="I7" s="68"/>
      <c r="J7" s="68"/>
      <c r="K7" s="68"/>
      <c r="L7" s="68"/>
      <c r="M7" s="68"/>
      <c r="N7" s="69"/>
    </row>
    <row r="8" spans="2:14" ht="30" customHeight="1" thickBot="1">
      <c r="B8" s="73" t="s">
        <v>10</v>
      </c>
      <c r="C8" s="73"/>
      <c r="D8" s="70"/>
      <c r="E8" s="83"/>
      <c r="F8" s="4"/>
      <c r="G8" s="5"/>
      <c r="H8" s="67"/>
      <c r="I8" s="68"/>
      <c r="J8" s="68"/>
      <c r="K8" s="68"/>
      <c r="L8" s="68"/>
      <c r="M8" s="68"/>
      <c r="N8" s="69"/>
    </row>
    <row r="9" spans="2:14" ht="30" customHeight="1" thickTop="1">
      <c r="B9" s="81" t="s">
        <v>21</v>
      </c>
      <c r="C9" s="82"/>
      <c r="D9" s="70"/>
      <c r="E9" s="83"/>
      <c r="F9" s="5"/>
      <c r="G9" s="74" t="s">
        <v>41</v>
      </c>
      <c r="H9" s="75"/>
      <c r="I9" s="75"/>
      <c r="J9" s="75"/>
      <c r="K9" s="84" t="s">
        <v>42</v>
      </c>
      <c r="L9" s="85"/>
      <c r="M9" s="85"/>
      <c r="N9" s="86"/>
    </row>
    <row r="10" spans="2:14" ht="30" customHeight="1" thickBot="1">
      <c r="B10" s="81" t="s">
        <v>22</v>
      </c>
      <c r="C10" s="82"/>
      <c r="D10" s="70"/>
      <c r="E10" s="83"/>
      <c r="F10" s="5"/>
      <c r="G10" s="99" t="s">
        <v>30</v>
      </c>
      <c r="H10" s="100"/>
      <c r="I10" s="100"/>
      <c r="J10" s="100"/>
      <c r="K10" s="101" t="s">
        <v>43</v>
      </c>
      <c r="L10" s="101"/>
      <c r="M10" s="101"/>
      <c r="N10" s="102"/>
    </row>
    <row r="11" ht="9.75" customHeight="1" thickBot="1" thickTop="1"/>
    <row r="12" spans="2:14" ht="30" customHeight="1">
      <c r="B12" s="76" t="s">
        <v>27</v>
      </c>
      <c r="C12" s="77"/>
      <c r="D12" s="77"/>
      <c r="E12" s="77"/>
      <c r="F12" s="77"/>
      <c r="G12" s="16" t="s">
        <v>16</v>
      </c>
      <c r="I12" s="78" t="s">
        <v>28</v>
      </c>
      <c r="J12" s="79"/>
      <c r="K12" s="79"/>
      <c r="L12" s="79"/>
      <c r="M12" s="80"/>
      <c r="N12" s="18" t="s">
        <v>16</v>
      </c>
    </row>
    <row r="13" spans="2:14" ht="30" customHeight="1">
      <c r="B13" s="10" t="s">
        <v>25</v>
      </c>
      <c r="C13" s="6" t="s">
        <v>26</v>
      </c>
      <c r="D13" s="6" t="s">
        <v>13</v>
      </c>
      <c r="E13" s="3" t="s">
        <v>0</v>
      </c>
      <c r="F13" s="12" t="s">
        <v>14</v>
      </c>
      <c r="G13" s="17" t="s">
        <v>15</v>
      </c>
      <c r="I13" s="10" t="s">
        <v>25</v>
      </c>
      <c r="J13" s="6" t="s">
        <v>26</v>
      </c>
      <c r="K13" s="6" t="s">
        <v>13</v>
      </c>
      <c r="L13" s="3" t="s">
        <v>0</v>
      </c>
      <c r="M13" s="12" t="s">
        <v>14</v>
      </c>
      <c r="N13" s="17" t="s">
        <v>15</v>
      </c>
    </row>
    <row r="14" spans="2:14" ht="30" customHeight="1">
      <c r="B14" s="26" t="s">
        <v>11</v>
      </c>
      <c r="C14" s="7">
        <v>1.5</v>
      </c>
      <c r="D14" s="8" t="s">
        <v>29</v>
      </c>
      <c r="E14" s="9">
        <v>2</v>
      </c>
      <c r="F14" s="15">
        <v>36456</v>
      </c>
      <c r="G14" s="11" t="s">
        <v>17</v>
      </c>
      <c r="I14" s="26" t="s">
        <v>11</v>
      </c>
      <c r="J14" s="7">
        <v>3.5</v>
      </c>
      <c r="K14" s="8" t="s">
        <v>12</v>
      </c>
      <c r="L14" s="9">
        <v>2</v>
      </c>
      <c r="M14" s="15">
        <v>36303</v>
      </c>
      <c r="N14" s="11" t="s">
        <v>17</v>
      </c>
    </row>
    <row r="15" spans="2:14" ht="30" customHeight="1">
      <c r="B15" s="27">
        <v>1</v>
      </c>
      <c r="C15" s="28"/>
      <c r="D15" s="28"/>
      <c r="E15" s="29"/>
      <c r="F15" s="55"/>
      <c r="G15" s="30"/>
      <c r="I15" s="27">
        <v>1</v>
      </c>
      <c r="J15" s="28"/>
      <c r="K15" s="28"/>
      <c r="L15" s="29"/>
      <c r="M15" s="55"/>
      <c r="N15" s="30"/>
    </row>
    <row r="16" spans="2:14" ht="30" customHeight="1">
      <c r="B16" s="27">
        <v>2</v>
      </c>
      <c r="C16" s="28"/>
      <c r="D16" s="28"/>
      <c r="E16" s="29"/>
      <c r="F16" s="55"/>
      <c r="G16" s="30"/>
      <c r="I16" s="27">
        <v>2</v>
      </c>
      <c r="J16" s="28"/>
      <c r="K16" s="28"/>
      <c r="L16" s="29"/>
      <c r="M16" s="55"/>
      <c r="N16" s="30"/>
    </row>
    <row r="17" spans="2:14" ht="30" customHeight="1">
      <c r="B17" s="27">
        <v>3</v>
      </c>
      <c r="C17" s="28"/>
      <c r="D17" s="28"/>
      <c r="E17" s="29"/>
      <c r="F17" s="55"/>
      <c r="G17" s="30"/>
      <c r="I17" s="27">
        <v>3</v>
      </c>
      <c r="J17" s="28"/>
      <c r="K17" s="28"/>
      <c r="L17" s="29"/>
      <c r="M17" s="55"/>
      <c r="N17" s="30"/>
    </row>
    <row r="18" spans="2:14" ht="30" customHeight="1">
      <c r="B18" s="27">
        <v>4</v>
      </c>
      <c r="C18" s="28"/>
      <c r="D18" s="28"/>
      <c r="E18" s="29"/>
      <c r="F18" s="55"/>
      <c r="G18" s="30"/>
      <c r="I18" s="27">
        <v>4</v>
      </c>
      <c r="J18" s="28"/>
      <c r="K18" s="28"/>
      <c r="L18" s="29"/>
      <c r="M18" s="55"/>
      <c r="N18" s="30"/>
    </row>
    <row r="19" spans="2:14" ht="30" customHeight="1">
      <c r="B19" s="27">
        <v>5</v>
      </c>
      <c r="C19" s="28"/>
      <c r="D19" s="28"/>
      <c r="E19" s="29"/>
      <c r="F19" s="55"/>
      <c r="G19" s="30"/>
      <c r="I19" s="27">
        <v>5</v>
      </c>
      <c r="J19" s="28"/>
      <c r="K19" s="28"/>
      <c r="L19" s="29"/>
      <c r="M19" s="55"/>
      <c r="N19" s="30"/>
    </row>
    <row r="20" spans="2:14" ht="30" customHeight="1">
      <c r="B20" s="27">
        <v>6</v>
      </c>
      <c r="C20" s="28"/>
      <c r="D20" s="28"/>
      <c r="E20" s="29"/>
      <c r="F20" s="55"/>
      <c r="G20" s="30"/>
      <c r="I20" s="27">
        <v>6</v>
      </c>
      <c r="J20" s="28"/>
      <c r="K20" s="28"/>
      <c r="L20" s="29"/>
      <c r="M20" s="55"/>
      <c r="N20" s="30"/>
    </row>
    <row r="21" spans="2:14" ht="30" customHeight="1">
      <c r="B21" s="27">
        <v>7</v>
      </c>
      <c r="C21" s="28"/>
      <c r="D21" s="28"/>
      <c r="E21" s="29"/>
      <c r="F21" s="55"/>
      <c r="G21" s="30"/>
      <c r="I21" s="27">
        <v>7</v>
      </c>
      <c r="J21" s="28"/>
      <c r="K21" s="28"/>
      <c r="L21" s="29"/>
      <c r="M21" s="55"/>
      <c r="N21" s="30"/>
    </row>
    <row r="22" spans="2:14" ht="30" customHeight="1">
      <c r="B22" s="27">
        <v>8</v>
      </c>
      <c r="C22" s="28"/>
      <c r="D22" s="28"/>
      <c r="E22" s="29"/>
      <c r="F22" s="55"/>
      <c r="G22" s="30"/>
      <c r="I22" s="27">
        <v>8</v>
      </c>
      <c r="J22" s="28"/>
      <c r="K22" s="28"/>
      <c r="L22" s="29"/>
      <c r="M22" s="55"/>
      <c r="N22" s="30"/>
    </row>
    <row r="23" spans="1:14" ht="30" customHeight="1">
      <c r="A23" s="60"/>
      <c r="B23" s="27">
        <v>9</v>
      </c>
      <c r="C23" s="28"/>
      <c r="D23" s="28"/>
      <c r="E23" s="29"/>
      <c r="F23" s="55"/>
      <c r="G23" s="30"/>
      <c r="I23" s="27">
        <v>9</v>
      </c>
      <c r="J23" s="28"/>
      <c r="K23" s="28"/>
      <c r="L23" s="29"/>
      <c r="M23" s="55"/>
      <c r="N23" s="30"/>
    </row>
    <row r="24" spans="1:14" ht="30" customHeight="1">
      <c r="A24" s="60"/>
      <c r="B24" s="27">
        <v>10</v>
      </c>
      <c r="C24" s="28"/>
      <c r="D24" s="28"/>
      <c r="E24" s="29"/>
      <c r="F24" s="55"/>
      <c r="G24" s="30"/>
      <c r="I24" s="27">
        <v>10</v>
      </c>
      <c r="J24" s="28"/>
      <c r="K24" s="28"/>
      <c r="L24" s="29"/>
      <c r="M24" s="55"/>
      <c r="N24" s="30"/>
    </row>
    <row r="25" spans="1:15" ht="30" customHeight="1">
      <c r="A25" s="97" t="s">
        <v>48</v>
      </c>
      <c r="B25" s="61"/>
      <c r="C25" s="28"/>
      <c r="D25" s="28"/>
      <c r="E25" s="29"/>
      <c r="F25" s="55"/>
      <c r="G25" s="30"/>
      <c r="H25" s="31"/>
      <c r="I25" s="61"/>
      <c r="J25" s="28"/>
      <c r="K25" s="28"/>
      <c r="L25" s="29"/>
      <c r="M25" s="55"/>
      <c r="N25" s="30"/>
      <c r="O25" s="87" t="s">
        <v>48</v>
      </c>
    </row>
    <row r="26" spans="1:15" ht="30" customHeight="1">
      <c r="A26" s="98"/>
      <c r="B26" s="61"/>
      <c r="C26" s="28"/>
      <c r="D26" s="28"/>
      <c r="E26" s="29"/>
      <c r="F26" s="55"/>
      <c r="G26" s="30"/>
      <c r="H26" s="31"/>
      <c r="I26" s="61"/>
      <c r="J26" s="28"/>
      <c r="K26" s="28"/>
      <c r="L26" s="29"/>
      <c r="M26" s="55"/>
      <c r="N26" s="30"/>
      <c r="O26" s="87"/>
    </row>
    <row r="27" spans="1:15" ht="30" customHeight="1">
      <c r="A27" s="98"/>
      <c r="B27" s="61"/>
      <c r="C27" s="28"/>
      <c r="D27" s="28"/>
      <c r="E27" s="29"/>
      <c r="F27" s="55"/>
      <c r="G27" s="30"/>
      <c r="H27" s="31"/>
      <c r="I27" s="61"/>
      <c r="J27" s="28"/>
      <c r="K27" s="28"/>
      <c r="L27" s="29"/>
      <c r="M27" s="55"/>
      <c r="N27" s="30"/>
      <c r="O27" s="87"/>
    </row>
    <row r="28" spans="1:15" ht="30" customHeight="1" thickBot="1">
      <c r="A28" s="98"/>
      <c r="B28" s="62"/>
      <c r="C28" s="63"/>
      <c r="D28" s="63"/>
      <c r="E28" s="54"/>
      <c r="F28" s="56"/>
      <c r="G28" s="57"/>
      <c r="H28" s="31"/>
      <c r="I28" s="62"/>
      <c r="J28" s="63"/>
      <c r="K28" s="63"/>
      <c r="L28" s="54"/>
      <c r="M28" s="56"/>
      <c r="N28" s="57"/>
      <c r="O28" s="87"/>
    </row>
  </sheetData>
  <sheetProtection/>
  <mergeCells count="22">
    <mergeCell ref="O25:O28"/>
    <mergeCell ref="A2:A4"/>
    <mergeCell ref="B2:N2"/>
    <mergeCell ref="B3:N3"/>
    <mergeCell ref="B4:N4"/>
    <mergeCell ref="A25:A28"/>
    <mergeCell ref="G10:J10"/>
    <mergeCell ref="K10:N10"/>
    <mergeCell ref="D8:E8"/>
    <mergeCell ref="D9:E9"/>
    <mergeCell ref="B12:F12"/>
    <mergeCell ref="I12:M12"/>
    <mergeCell ref="B10:C10"/>
    <mergeCell ref="D10:E10"/>
    <mergeCell ref="K9:N9"/>
    <mergeCell ref="B9:C9"/>
    <mergeCell ref="H6:N8"/>
    <mergeCell ref="D7:E7"/>
    <mergeCell ref="B6:F6"/>
    <mergeCell ref="B7:C7"/>
    <mergeCell ref="B8:C8"/>
    <mergeCell ref="G9:J9"/>
  </mergeCells>
  <dataValidations count="13">
    <dataValidation allowBlank="1" showErrorMessage="1" imeMode="on" sqref="D7:E10"/>
    <dataValidation allowBlank="1" showInputMessage="1" promptTitle="お願い！" prompt="シングルスポイントがある場合、必ず入力してください。" imeMode="off" sqref="J15:J28 C15:C28"/>
    <dataValidation allowBlank="1" showInputMessage="1" promptTitle="注意！" prompt="全角５文字で入力してください。&#10;（氏名が６文字以上の場合を除く）" imeMode="on" sqref="K15:K28 D15:D28"/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L15:L28 E15:E28">
      <formula1>"1,2"</formula1>
    </dataValidation>
    <dataValidation allowBlank="1" showInputMessage="1" promptTitle="注意！" prompt="半角で、&#10;H3.10.23&#10;のように入力してください。" imeMode="off" sqref="F15:F28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N15:N28 G15:G28">
      <formula1>"○,×"</formula1>
    </dataValidation>
    <dataValidation type="list" allowBlank="1" showInputMessage="1" showErrorMessage="1" promptTitle="シングルスポイント４位以内が２人いる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I24">
      <formula1>"10"</formula1>
    </dataValidation>
    <dataValidation type="list" allowBlank="1" showInputMessage="1" showErrorMessage="1" promptTitle="シングルスポイント４位以内が１人いる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I23">
      <formula1>"9"</formula1>
    </dataValidation>
    <dataValidation allowBlank="1" showInputMessage="1" promptTitle="注意！" prompt="半角で、&#10;H3.5.23&#10;のように入力してください。" imeMode="off" sqref="M15:M28"/>
    <dataValidation type="list" allowBlank="1" showInputMessage="1" showErrorMessage="1" promptTitle="シングルスポイント４位以内が１人いるとき" prompt="11番目の選手をエントリーすることができます。&#10;▼のボタンをクリックして、&#10;リストから11を選択してください。&#10;（直接、入力することもできます）" errorTitle="入力ミスです！" error="11以外を入力することはできません。" imeMode="off" sqref="B25 I25">
      <formula1>"11"</formula1>
    </dataValidation>
    <dataValidation type="list" allowBlank="1" showInputMessage="1" showErrorMessage="1" promptTitle="シングルスポイント４位以内が２人いるとき" prompt="12番目の選手をエントリーすることができます。&#10;▼のボタンをクリックして、&#10;リストから12を選択してください。&#10;（直接、入力することもできます）" errorTitle="入力ミスです！" error="12以外を入力することはできません。" imeMode="off" sqref="B26 I26">
      <formula1>"12"</formula1>
    </dataValidation>
    <dataValidation type="list" allowBlank="1" showInputMessage="1" showErrorMessage="1" promptTitle="シングルスポイント４位以内が３人いるとき" prompt="13番目の選手をエントリーすることができます。&#10;▼のボタンをクリックして、&#10;リストから13を選択してください。&#10;（直接、入力することもできます）" errorTitle="入力ミスです！" error="13以外を入力することはできません。" imeMode="off" sqref="B27 I27">
      <formula1>"13"</formula1>
    </dataValidation>
    <dataValidation type="list" allowBlank="1" showInputMessage="1" showErrorMessage="1" promptTitle="シングルスポイント４位以内が４いるとき" prompt="14番目の選手をエントリーすることができます。&#10;▼のボタンをクリックして、&#10;リストから14を選択してください。&#10;（直接、入力することもできます）" errorTitle="入力ミスです！" error="14以外を入力することはできません。" imeMode="off" sqref="B28 I28">
      <formula1>"14"</formula1>
    </dataValidation>
  </dataValidations>
  <hyperlinks>
    <hyperlink ref="K9" r:id="rId1" display="http://gifu-tennis.sakura.ne.jp/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36"/>
  <sheetViews>
    <sheetView zoomScalePageLayoutView="0" workbookViewId="0" topLeftCell="A1">
      <selection activeCell="B1" sqref="B1:H1"/>
    </sheetView>
  </sheetViews>
  <sheetFormatPr defaultColWidth="8.796875" defaultRowHeight="14.25"/>
  <cols>
    <col min="1" max="1" width="2.59765625" style="1" customWidth="1"/>
    <col min="2" max="2" width="3.59765625" style="1" customWidth="1"/>
    <col min="3" max="3" width="8.59765625" style="1" customWidth="1"/>
    <col min="4" max="4" width="16.59765625" style="1" customWidth="1"/>
    <col min="5" max="5" width="5.59765625" style="1" customWidth="1"/>
    <col min="6" max="6" width="10.59765625" style="1" customWidth="1"/>
    <col min="7" max="8" width="6.59765625" style="1" customWidth="1"/>
    <col min="9" max="9" width="2.59765625" style="1" customWidth="1"/>
    <col min="10" max="16384" width="8.69921875" style="1" customWidth="1"/>
  </cols>
  <sheetData>
    <row r="1" spans="1:9" ht="69.75" customHeight="1">
      <c r="A1" s="105"/>
      <c r="B1" s="109" t="s">
        <v>40</v>
      </c>
      <c r="C1" s="110"/>
      <c r="D1" s="110"/>
      <c r="E1" s="110"/>
      <c r="F1" s="110"/>
      <c r="G1" s="110"/>
      <c r="H1" s="110"/>
      <c r="I1" s="108"/>
    </row>
    <row r="2" spans="1:9" ht="24.75" customHeight="1">
      <c r="A2" s="106"/>
      <c r="B2" s="19"/>
      <c r="C2" s="19"/>
      <c r="D2" s="19"/>
      <c r="E2" s="19"/>
      <c r="F2" s="19"/>
      <c r="G2" s="19"/>
      <c r="H2" s="21" t="s">
        <v>32</v>
      </c>
      <c r="I2" s="106"/>
    </row>
    <row r="3" spans="1:9" ht="34.5" customHeight="1">
      <c r="A3" s="106"/>
      <c r="B3" s="111" t="s">
        <v>45</v>
      </c>
      <c r="C3" s="112"/>
      <c r="D3" s="112"/>
      <c r="E3" s="112"/>
      <c r="F3" s="112"/>
      <c r="G3" s="112"/>
      <c r="H3" s="112"/>
      <c r="I3" s="106"/>
    </row>
    <row r="4" spans="1:9" ht="12" customHeight="1">
      <c r="A4" s="106"/>
      <c r="B4" s="19"/>
      <c r="C4" s="19"/>
      <c r="D4" s="19"/>
      <c r="E4" s="19"/>
      <c r="F4" s="19"/>
      <c r="G4" s="19"/>
      <c r="H4" s="19"/>
      <c r="I4" s="106"/>
    </row>
    <row r="5" spans="1:9" ht="15" customHeight="1">
      <c r="A5" s="106"/>
      <c r="B5" s="22" t="s">
        <v>46</v>
      </c>
      <c r="C5" s="19"/>
      <c r="D5" s="19"/>
      <c r="E5" s="19"/>
      <c r="F5" s="19"/>
      <c r="G5" s="19"/>
      <c r="H5" s="19"/>
      <c r="I5" s="106"/>
    </row>
    <row r="6" spans="1:9" ht="15" customHeight="1">
      <c r="A6" s="106"/>
      <c r="B6" s="22" t="s">
        <v>47</v>
      </c>
      <c r="C6" s="19"/>
      <c r="D6" s="19"/>
      <c r="E6" s="19"/>
      <c r="F6" s="19"/>
      <c r="G6" s="19"/>
      <c r="H6" s="19"/>
      <c r="I6" s="106"/>
    </row>
    <row r="7" spans="1:9" ht="12" customHeight="1">
      <c r="A7" s="106"/>
      <c r="B7" s="19"/>
      <c r="C7" s="19"/>
      <c r="D7" s="19"/>
      <c r="E7" s="19"/>
      <c r="F7" s="19"/>
      <c r="G7" s="19"/>
      <c r="H7" s="19"/>
      <c r="I7" s="106"/>
    </row>
    <row r="8" spans="1:9" ht="25.5" customHeight="1">
      <c r="A8" s="106"/>
      <c r="B8" s="19"/>
      <c r="C8" s="19"/>
      <c r="D8" s="19"/>
      <c r="E8" s="23" t="s">
        <v>4</v>
      </c>
      <c r="F8" s="104">
        <f>IF('入力'!D7&lt;&gt;"",'入力'!D7,"")</f>
      </c>
      <c r="G8" s="104"/>
      <c r="H8" s="19" t="s">
        <v>5</v>
      </c>
      <c r="I8" s="106"/>
    </row>
    <row r="9" spans="1:9" ht="25.5" customHeight="1">
      <c r="A9" s="106"/>
      <c r="B9" s="19"/>
      <c r="C9" s="19"/>
      <c r="D9" s="19"/>
      <c r="E9" s="23" t="s">
        <v>3</v>
      </c>
      <c r="F9" s="104">
        <f>IF('入力'!D8&lt;&gt;"",'入力'!D8,"")</f>
      </c>
      <c r="G9" s="104"/>
      <c r="H9" s="19" t="s">
        <v>6</v>
      </c>
      <c r="I9" s="106"/>
    </row>
    <row r="10" spans="1:9" ht="15.75" customHeight="1">
      <c r="A10" s="106"/>
      <c r="B10" s="19"/>
      <c r="C10" s="19"/>
      <c r="D10" s="19"/>
      <c r="E10" s="23" t="s">
        <v>19</v>
      </c>
      <c r="F10" s="104">
        <f>IF('入力'!D9&lt;&gt;"",'入力'!D9,"")</f>
      </c>
      <c r="G10" s="104"/>
      <c r="H10" s="114" t="s">
        <v>6</v>
      </c>
      <c r="I10" s="106"/>
    </row>
    <row r="11" spans="1:9" ht="9.75" customHeight="1">
      <c r="A11" s="106"/>
      <c r="B11" s="19"/>
      <c r="C11" s="19"/>
      <c r="D11" s="19"/>
      <c r="E11" s="24" t="s">
        <v>20</v>
      </c>
      <c r="F11" s="104">
        <f>IF('入力'!D10&lt;&gt;"",'入力'!D10,"")</f>
      </c>
      <c r="G11" s="104"/>
      <c r="H11" s="114"/>
      <c r="I11" s="106"/>
    </row>
    <row r="12" spans="1:9" ht="12" customHeight="1">
      <c r="A12" s="106"/>
      <c r="B12" s="19"/>
      <c r="C12" s="19"/>
      <c r="D12" s="19"/>
      <c r="E12" s="19"/>
      <c r="F12" s="19"/>
      <c r="G12" s="19"/>
      <c r="H12" s="19"/>
      <c r="I12" s="106"/>
    </row>
    <row r="13" spans="1:9" ht="13.5">
      <c r="A13" s="106"/>
      <c r="B13" s="103" t="s">
        <v>7</v>
      </c>
      <c r="C13" s="103"/>
      <c r="D13" s="103"/>
      <c r="E13" s="103"/>
      <c r="F13" s="103"/>
      <c r="G13" s="103"/>
      <c r="H13" s="103"/>
      <c r="I13" s="106"/>
    </row>
    <row r="14" spans="1:9" ht="12" customHeight="1">
      <c r="A14" s="106"/>
      <c r="B14" s="19"/>
      <c r="C14" s="19"/>
      <c r="D14" s="19"/>
      <c r="E14" s="19"/>
      <c r="F14" s="19"/>
      <c r="G14" s="19"/>
      <c r="H14" s="19"/>
      <c r="I14" s="106"/>
    </row>
    <row r="15" spans="1:9" ht="24.75" customHeight="1" thickBot="1">
      <c r="A15" s="106"/>
      <c r="B15" s="41" t="s">
        <v>27</v>
      </c>
      <c r="C15" s="19"/>
      <c r="D15" s="19"/>
      <c r="E15" s="19"/>
      <c r="F15" s="19"/>
      <c r="G15" s="19"/>
      <c r="H15" s="19"/>
      <c r="I15" s="106"/>
    </row>
    <row r="16" spans="1:9" ht="34.5" customHeight="1">
      <c r="A16" s="106"/>
      <c r="B16" s="42" t="s">
        <v>25</v>
      </c>
      <c r="C16" s="43" t="s">
        <v>31</v>
      </c>
      <c r="D16" s="44" t="s">
        <v>33</v>
      </c>
      <c r="E16" s="44" t="s">
        <v>0</v>
      </c>
      <c r="F16" s="44" t="s">
        <v>1</v>
      </c>
      <c r="G16" s="43" t="s">
        <v>18</v>
      </c>
      <c r="H16" s="45" t="s">
        <v>2</v>
      </c>
      <c r="I16" s="106"/>
    </row>
    <row r="17" spans="1:9" ht="30" customHeight="1">
      <c r="A17" s="106"/>
      <c r="B17" s="46">
        <v>1</v>
      </c>
      <c r="C17" s="32">
        <f>IF('入力'!C15="","",'入力'!C15)</f>
      </c>
      <c r="D17" s="33">
        <f>IF('入力'!D15="","",'入力'!D15)</f>
      </c>
      <c r="E17" s="32">
        <f>IF('入力'!E15="","",'入力'!E15)</f>
      </c>
      <c r="F17" s="34">
        <f>IF('入力'!F15="","",'入力'!F15)</f>
      </c>
      <c r="G17" s="52">
        <f>IF('入力'!G15="","",'入力'!G15)</f>
      </c>
      <c r="H17" s="47"/>
      <c r="I17" s="106"/>
    </row>
    <row r="18" spans="1:9" ht="30" customHeight="1">
      <c r="A18" s="106"/>
      <c r="B18" s="46">
        <v>2</v>
      </c>
      <c r="C18" s="32">
        <f>IF('入力'!C16="","",'入力'!C16)</f>
      </c>
      <c r="D18" s="33">
        <f>IF('入力'!D16="","",'入力'!D16)</f>
      </c>
      <c r="E18" s="32">
        <f>IF('入力'!E16="","",'入力'!E16)</f>
      </c>
      <c r="F18" s="34">
        <f>IF('入力'!F16="","",'入力'!F16)</f>
      </c>
      <c r="G18" s="52">
        <f>IF('入力'!G16="","",'入力'!G16)</f>
      </c>
      <c r="H18" s="47"/>
      <c r="I18" s="106"/>
    </row>
    <row r="19" spans="1:9" ht="30" customHeight="1">
      <c r="A19" s="106"/>
      <c r="B19" s="46">
        <v>3</v>
      </c>
      <c r="C19" s="32">
        <f>IF('入力'!C17="","",'入力'!C17)</f>
      </c>
      <c r="D19" s="33">
        <f>IF('入力'!D17="","",'入力'!D17)</f>
      </c>
      <c r="E19" s="32">
        <f>IF('入力'!E17="","",'入力'!E17)</f>
      </c>
      <c r="F19" s="34">
        <f>IF('入力'!F17="","",'入力'!F17)</f>
      </c>
      <c r="G19" s="52">
        <f>IF('入力'!G17="","",'入力'!G17)</f>
      </c>
      <c r="H19" s="47"/>
      <c r="I19" s="106"/>
    </row>
    <row r="20" spans="1:9" ht="30" customHeight="1">
      <c r="A20" s="106"/>
      <c r="B20" s="46">
        <v>4</v>
      </c>
      <c r="C20" s="32">
        <f>IF('入力'!C18="","",'入力'!C18)</f>
      </c>
      <c r="D20" s="33">
        <f>IF('入力'!D18="","",'入力'!D18)</f>
      </c>
      <c r="E20" s="32">
        <f>IF('入力'!E18="","",'入力'!E18)</f>
      </c>
      <c r="F20" s="34">
        <f>IF('入力'!F18="","",'入力'!F18)</f>
      </c>
      <c r="G20" s="52">
        <f>IF('入力'!G18="","",'入力'!G18)</f>
      </c>
      <c r="H20" s="47"/>
      <c r="I20" s="106"/>
    </row>
    <row r="21" spans="1:9" ht="30" customHeight="1">
      <c r="A21" s="106"/>
      <c r="B21" s="46">
        <v>5</v>
      </c>
      <c r="C21" s="32">
        <f>IF('入力'!C19="","",'入力'!C19)</f>
      </c>
      <c r="D21" s="33">
        <f>IF('入力'!D19="","",'入力'!D19)</f>
      </c>
      <c r="E21" s="32">
        <f>IF('入力'!E19="","",'入力'!E19)</f>
      </c>
      <c r="F21" s="34">
        <f>IF('入力'!F19="","",'入力'!F19)</f>
      </c>
      <c r="G21" s="52">
        <f>IF('入力'!G19="","",'入力'!G19)</f>
      </c>
      <c r="H21" s="47"/>
      <c r="I21" s="106"/>
    </row>
    <row r="22" spans="1:9" ht="30" customHeight="1">
      <c r="A22" s="106"/>
      <c r="B22" s="46">
        <v>6</v>
      </c>
      <c r="C22" s="32">
        <f>IF('入力'!C20="","",'入力'!C20)</f>
      </c>
      <c r="D22" s="33">
        <f>IF('入力'!D20="","",'入力'!D20)</f>
      </c>
      <c r="E22" s="32">
        <f>IF('入力'!E20="","",'入力'!E20)</f>
      </c>
      <c r="F22" s="34">
        <f>IF('入力'!F20="","",'入力'!F20)</f>
      </c>
      <c r="G22" s="52">
        <f>IF('入力'!G20="","",'入力'!G20)</f>
      </c>
      <c r="H22" s="47"/>
      <c r="I22" s="106"/>
    </row>
    <row r="23" spans="1:9" ht="30" customHeight="1">
      <c r="A23" s="106"/>
      <c r="B23" s="46">
        <v>7</v>
      </c>
      <c r="C23" s="32">
        <f>IF('入力'!C21="","",'入力'!C21)</f>
      </c>
      <c r="D23" s="33">
        <f>IF('入力'!D21="","",'入力'!D21)</f>
      </c>
      <c r="E23" s="32">
        <f>IF('入力'!E21="","",'入力'!E21)</f>
      </c>
      <c r="F23" s="34">
        <f>IF('入力'!F21="","",'入力'!F21)</f>
      </c>
      <c r="G23" s="52">
        <f>IF('入力'!G21="","",'入力'!G21)</f>
      </c>
      <c r="H23" s="47"/>
      <c r="I23" s="106"/>
    </row>
    <row r="24" spans="1:9" ht="30" customHeight="1">
      <c r="A24" s="106"/>
      <c r="B24" s="46">
        <v>8</v>
      </c>
      <c r="C24" s="32">
        <f>IF('入力'!C22="","",'入力'!C22)</f>
      </c>
      <c r="D24" s="33">
        <f>IF('入力'!D22="","",'入力'!D22)</f>
      </c>
      <c r="E24" s="32">
        <f>IF('入力'!E22="","",'入力'!E22)</f>
      </c>
      <c r="F24" s="34">
        <f>IF('入力'!F22="","",'入力'!F22)</f>
      </c>
      <c r="G24" s="52">
        <f>IF('入力'!G22="","",'入力'!G22)</f>
      </c>
      <c r="H24" s="47"/>
      <c r="I24" s="106"/>
    </row>
    <row r="25" spans="1:9" ht="30" customHeight="1">
      <c r="A25" s="106"/>
      <c r="B25" s="46">
        <v>9</v>
      </c>
      <c r="C25" s="32">
        <f>IF('入力'!C23="","",'入力'!C23)</f>
      </c>
      <c r="D25" s="33">
        <f>IF('入力'!D23="","",'入力'!D23)</f>
      </c>
      <c r="E25" s="32">
        <f>IF('入力'!E23="","",'入力'!E23)</f>
      </c>
      <c r="F25" s="34">
        <f>IF('入力'!F23="","",'入力'!F23)</f>
      </c>
      <c r="G25" s="52">
        <f>IF('入力'!G23="","",'入力'!G23)</f>
      </c>
      <c r="H25" s="47"/>
      <c r="I25" s="106"/>
    </row>
    <row r="26" spans="1:9" ht="30" customHeight="1">
      <c r="A26" s="106"/>
      <c r="B26" s="46">
        <v>10</v>
      </c>
      <c r="C26" s="32">
        <f>IF('入力'!C24="","",'入力'!C24)</f>
      </c>
      <c r="D26" s="33">
        <f>IF('入力'!D24="","",'入力'!D24)</f>
      </c>
      <c r="E26" s="32">
        <f>IF('入力'!E24="","",'入力'!E24)</f>
      </c>
      <c r="F26" s="34">
        <f>IF('入力'!F24="","",'入力'!F24)</f>
      </c>
      <c r="G26" s="52">
        <f>IF('入力'!G24="","",'入力'!G24)</f>
      </c>
      <c r="H26" s="47"/>
      <c r="I26" s="106"/>
    </row>
    <row r="27" spans="1:9" ht="30" customHeight="1">
      <c r="A27" s="106"/>
      <c r="B27" s="58">
        <f>IF('入力'!B25="","",'入力'!B25)</f>
      </c>
      <c r="C27" s="32">
        <f>IF('入力'!C25="","",'入力'!C25)</f>
      </c>
      <c r="D27" s="33">
        <f>IF('入力'!D25="","",'入力'!D25)</f>
      </c>
      <c r="E27" s="32">
        <f>IF('入力'!E25="","",'入力'!E25)</f>
      </c>
      <c r="F27" s="34">
        <f>IF('入力'!F25="","",'入力'!F25)</f>
      </c>
      <c r="G27" s="52">
        <f>IF('入力'!G25="","",'入力'!G25)</f>
      </c>
      <c r="H27" s="47"/>
      <c r="I27" s="106"/>
    </row>
    <row r="28" spans="1:9" ht="30" customHeight="1">
      <c r="A28" s="106"/>
      <c r="B28" s="58">
        <f>IF('入力'!B26="","",'入力'!B26)</f>
      </c>
      <c r="C28" s="32">
        <f>IF('入力'!C26="","",'入力'!C26)</f>
      </c>
      <c r="D28" s="33">
        <f>IF('入力'!D26="","",'入力'!D26)</f>
      </c>
      <c r="E28" s="32">
        <f>IF('入力'!E26="","",'入力'!E26)</f>
      </c>
      <c r="F28" s="34">
        <f>IF('入力'!F26="","",'入力'!F26)</f>
      </c>
      <c r="G28" s="52">
        <f>IF('入力'!G26="","",'入力'!G26)</f>
      </c>
      <c r="H28" s="47"/>
      <c r="I28" s="106"/>
    </row>
    <row r="29" spans="1:9" ht="30" customHeight="1">
      <c r="A29" s="106"/>
      <c r="B29" s="58">
        <f>IF('入力'!B27="","",'入力'!B27)</f>
      </c>
      <c r="C29" s="32">
        <f>IF('入力'!C27="","",'入力'!C27)</f>
      </c>
      <c r="D29" s="33">
        <f>IF('入力'!D27="","",'入力'!D27)</f>
      </c>
      <c r="E29" s="32">
        <f>IF('入力'!E27="","",'入力'!E27)</f>
      </c>
      <c r="F29" s="34">
        <f>IF('入力'!F27="","",'入力'!F27)</f>
      </c>
      <c r="G29" s="52">
        <f>IF('入力'!G27="","",'入力'!G27)</f>
      </c>
      <c r="H29" s="47"/>
      <c r="I29" s="106"/>
    </row>
    <row r="30" spans="1:9" ht="30" customHeight="1" thickBot="1">
      <c r="A30" s="106"/>
      <c r="B30" s="59">
        <f>IF('入力'!B28="","",'入力'!B28)</f>
      </c>
      <c r="C30" s="48">
        <f>IF('入力'!C28="","",'入力'!C28)</f>
      </c>
      <c r="D30" s="49">
        <f>IF('入力'!D28="","",'入力'!D28)</f>
      </c>
      <c r="E30" s="48">
        <f>IF('入力'!E28="","",'入力'!E28)</f>
      </c>
      <c r="F30" s="50">
        <f>IF('入力'!F28="","",'入力'!F28)</f>
      </c>
      <c r="G30" s="53">
        <f>IF('入力'!G28="","",'入力'!G28)</f>
      </c>
      <c r="H30" s="51"/>
      <c r="I30" s="106"/>
    </row>
    <row r="31" spans="1:9" s="36" customFormat="1" ht="13.5" customHeight="1">
      <c r="A31" s="106"/>
      <c r="B31" s="20"/>
      <c r="C31" s="20"/>
      <c r="D31" s="20"/>
      <c r="E31" s="20"/>
      <c r="F31" s="20"/>
      <c r="G31" s="20"/>
      <c r="H31" s="35"/>
      <c r="I31" s="106"/>
    </row>
    <row r="32" spans="1:9" s="36" customFormat="1" ht="7.5" customHeight="1">
      <c r="A32" s="106"/>
      <c r="B32" s="20"/>
      <c r="C32" s="20"/>
      <c r="D32" s="20"/>
      <c r="E32" s="20"/>
      <c r="F32" s="20"/>
      <c r="G32" s="20"/>
      <c r="H32" s="35"/>
      <c r="I32" s="106"/>
    </row>
    <row r="33" spans="1:9" s="36" customFormat="1" ht="15" customHeight="1">
      <c r="A33" s="106"/>
      <c r="B33" s="20"/>
      <c r="C33" s="20"/>
      <c r="D33" s="37" t="s">
        <v>23</v>
      </c>
      <c r="E33" s="113">
        <f>IF('入力'!D9="","",'入力'!D9)</f>
      </c>
      <c r="F33" s="113" t="e">
        <f>IF('[1]入力'!#REF!="","",'[1]入力'!#REF!)</f>
        <v>#REF!</v>
      </c>
      <c r="G33" s="38" t="s">
        <v>34</v>
      </c>
      <c r="H33" s="35"/>
      <c r="I33" s="106"/>
    </row>
    <row r="34" spans="1:9" s="36" customFormat="1" ht="13.5" customHeight="1">
      <c r="A34" s="106"/>
      <c r="B34" s="20"/>
      <c r="C34" s="20"/>
      <c r="D34" s="39" t="s">
        <v>24</v>
      </c>
      <c r="E34" s="40"/>
      <c r="F34" s="40"/>
      <c r="G34" s="40"/>
      <c r="H34" s="35"/>
      <c r="I34" s="106"/>
    </row>
    <row r="35" spans="1:9" s="36" customFormat="1" ht="24.75" customHeight="1">
      <c r="A35" s="106"/>
      <c r="B35" s="20"/>
      <c r="C35" s="20"/>
      <c r="D35" s="40"/>
      <c r="E35" s="40"/>
      <c r="F35" s="40"/>
      <c r="G35" s="40"/>
      <c r="H35" s="35"/>
      <c r="I35" s="106"/>
    </row>
    <row r="36" spans="1:9" ht="19.5" customHeight="1">
      <c r="A36" s="106"/>
      <c r="B36" s="107"/>
      <c r="C36" s="107"/>
      <c r="D36" s="107"/>
      <c r="E36" s="107"/>
      <c r="F36" s="107"/>
      <c r="G36" s="107"/>
      <c r="H36" s="107"/>
      <c r="I36" s="106"/>
    </row>
  </sheetData>
  <sheetProtection selectLockedCells="1" selectUnlockedCells="1"/>
  <mergeCells count="11">
    <mergeCell ref="I1:I36"/>
    <mergeCell ref="B1:H1"/>
    <mergeCell ref="B3:H3"/>
    <mergeCell ref="E33:F33"/>
    <mergeCell ref="H10:H11"/>
    <mergeCell ref="B13:H13"/>
    <mergeCell ref="F8:G8"/>
    <mergeCell ref="F9:G9"/>
    <mergeCell ref="F10:G11"/>
    <mergeCell ref="A1:A36"/>
    <mergeCell ref="B36:H3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36"/>
  <sheetViews>
    <sheetView zoomScalePageLayoutView="0" workbookViewId="0" topLeftCell="A1">
      <selection activeCell="B1" sqref="B1:H1"/>
    </sheetView>
  </sheetViews>
  <sheetFormatPr defaultColWidth="8.796875" defaultRowHeight="14.25"/>
  <cols>
    <col min="1" max="1" width="2.59765625" style="1" customWidth="1"/>
    <col min="2" max="2" width="3.59765625" style="1" customWidth="1"/>
    <col min="3" max="3" width="8.59765625" style="1" customWidth="1"/>
    <col min="4" max="4" width="16.59765625" style="1" customWidth="1"/>
    <col min="5" max="5" width="5.59765625" style="1" customWidth="1"/>
    <col min="6" max="6" width="10.59765625" style="1" customWidth="1"/>
    <col min="7" max="8" width="6.59765625" style="1" customWidth="1"/>
    <col min="9" max="9" width="2.59765625" style="1" customWidth="1"/>
    <col min="10" max="16384" width="8.69921875" style="1" customWidth="1"/>
  </cols>
  <sheetData>
    <row r="1" spans="1:9" ht="69.75" customHeight="1">
      <c r="A1" s="115"/>
      <c r="B1" s="119" t="s">
        <v>40</v>
      </c>
      <c r="C1" s="120"/>
      <c r="D1" s="120"/>
      <c r="E1" s="120"/>
      <c r="F1" s="120"/>
      <c r="G1" s="120"/>
      <c r="H1" s="120"/>
      <c r="I1" s="118"/>
    </row>
    <row r="2" spans="1:9" ht="24.75" customHeight="1">
      <c r="A2" s="116"/>
      <c r="B2" s="19"/>
      <c r="C2" s="19"/>
      <c r="D2" s="19"/>
      <c r="E2" s="19"/>
      <c r="F2" s="19"/>
      <c r="G2" s="19"/>
      <c r="H2" s="21" t="s">
        <v>36</v>
      </c>
      <c r="I2" s="116"/>
    </row>
    <row r="3" spans="1:9" ht="34.5" customHeight="1">
      <c r="A3" s="116"/>
      <c r="B3" s="111" t="str">
        <f>'男子'!B3</f>
        <v>第21回高体連テニス部強化合同練習会（シングルス）
参　加　申　込　書</v>
      </c>
      <c r="C3" s="112"/>
      <c r="D3" s="112"/>
      <c r="E3" s="112"/>
      <c r="F3" s="112"/>
      <c r="G3" s="112"/>
      <c r="H3" s="112"/>
      <c r="I3" s="116"/>
    </row>
    <row r="4" spans="1:9" ht="12" customHeight="1">
      <c r="A4" s="116"/>
      <c r="B4" s="19"/>
      <c r="C4" s="19"/>
      <c r="D4" s="19"/>
      <c r="E4" s="19"/>
      <c r="F4" s="19"/>
      <c r="G4" s="19"/>
      <c r="H4" s="19"/>
      <c r="I4" s="116"/>
    </row>
    <row r="5" spans="1:9" ht="15" customHeight="1">
      <c r="A5" s="116"/>
      <c r="B5" s="22" t="s">
        <v>46</v>
      </c>
      <c r="C5" s="19"/>
      <c r="D5" s="19"/>
      <c r="E5" s="19"/>
      <c r="F5" s="19"/>
      <c r="G5" s="19"/>
      <c r="H5" s="19"/>
      <c r="I5" s="116"/>
    </row>
    <row r="6" spans="1:9" ht="15" customHeight="1">
      <c r="A6" s="116"/>
      <c r="B6" s="22" t="str">
        <f>'男子'!B6</f>
        <v>　　　部長　　　浅　野　　靖　夫　様</v>
      </c>
      <c r="C6" s="19"/>
      <c r="D6" s="19"/>
      <c r="E6" s="19"/>
      <c r="F6" s="19"/>
      <c r="G6" s="19"/>
      <c r="H6" s="19"/>
      <c r="I6" s="116"/>
    </row>
    <row r="7" spans="1:9" ht="12" customHeight="1">
      <c r="A7" s="116"/>
      <c r="B7" s="19"/>
      <c r="C7" s="19"/>
      <c r="D7" s="19"/>
      <c r="E7" s="19"/>
      <c r="F7" s="19"/>
      <c r="G7" s="19"/>
      <c r="H7" s="19"/>
      <c r="I7" s="116"/>
    </row>
    <row r="8" spans="1:9" ht="25.5" customHeight="1">
      <c r="A8" s="116"/>
      <c r="B8" s="19"/>
      <c r="C8" s="19"/>
      <c r="D8" s="19"/>
      <c r="E8" s="23" t="s">
        <v>4</v>
      </c>
      <c r="F8" s="104">
        <f>IF('入力'!D7&lt;&gt;"",'入力'!D7,"")</f>
      </c>
      <c r="G8" s="104"/>
      <c r="H8" s="19" t="s">
        <v>5</v>
      </c>
      <c r="I8" s="116"/>
    </row>
    <row r="9" spans="1:9" ht="25.5" customHeight="1">
      <c r="A9" s="116"/>
      <c r="B9" s="19"/>
      <c r="C9" s="19"/>
      <c r="D9" s="19"/>
      <c r="E9" s="23" t="s">
        <v>3</v>
      </c>
      <c r="F9" s="104">
        <f>IF('入力'!D8&lt;&gt;"",'入力'!D8,"")</f>
      </c>
      <c r="G9" s="104"/>
      <c r="H9" s="19" t="s">
        <v>6</v>
      </c>
      <c r="I9" s="116"/>
    </row>
    <row r="10" spans="1:9" ht="15.75" customHeight="1">
      <c r="A10" s="116"/>
      <c r="B10" s="19"/>
      <c r="C10" s="19"/>
      <c r="D10" s="19"/>
      <c r="E10" s="23" t="s">
        <v>19</v>
      </c>
      <c r="F10" s="104">
        <f>IF('入力'!D10&lt;&gt;"",'入力'!D10,"")</f>
      </c>
      <c r="G10" s="104"/>
      <c r="H10" s="114" t="s">
        <v>6</v>
      </c>
      <c r="I10" s="116"/>
    </row>
    <row r="11" spans="1:9" ht="9.75" customHeight="1">
      <c r="A11" s="116"/>
      <c r="B11" s="19"/>
      <c r="C11" s="19"/>
      <c r="D11" s="19"/>
      <c r="E11" s="24" t="s">
        <v>20</v>
      </c>
      <c r="F11" s="104">
        <f>IF('入力'!D10&lt;&gt;"",'入力'!D10,"")</f>
      </c>
      <c r="G11" s="104"/>
      <c r="H11" s="114"/>
      <c r="I11" s="116"/>
    </row>
    <row r="12" spans="1:9" ht="12" customHeight="1">
      <c r="A12" s="116"/>
      <c r="B12" s="19"/>
      <c r="C12" s="19"/>
      <c r="D12" s="19"/>
      <c r="E12" s="19"/>
      <c r="F12" s="19"/>
      <c r="G12" s="19"/>
      <c r="H12" s="19"/>
      <c r="I12" s="116"/>
    </row>
    <row r="13" spans="1:9" ht="13.5">
      <c r="A13" s="116"/>
      <c r="B13" s="103" t="s">
        <v>7</v>
      </c>
      <c r="C13" s="103"/>
      <c r="D13" s="103"/>
      <c r="E13" s="103"/>
      <c r="F13" s="103"/>
      <c r="G13" s="103"/>
      <c r="H13" s="103"/>
      <c r="I13" s="116"/>
    </row>
    <row r="14" spans="1:9" ht="12" customHeight="1">
      <c r="A14" s="116"/>
      <c r="B14" s="19"/>
      <c r="C14" s="19"/>
      <c r="D14" s="19"/>
      <c r="E14" s="19"/>
      <c r="F14" s="19"/>
      <c r="G14" s="19"/>
      <c r="H14" s="19"/>
      <c r="I14" s="116"/>
    </row>
    <row r="15" spans="1:9" ht="24.75" customHeight="1" thickBot="1">
      <c r="A15" s="116"/>
      <c r="B15" s="41" t="s">
        <v>28</v>
      </c>
      <c r="C15" s="19"/>
      <c r="D15" s="19"/>
      <c r="E15" s="19"/>
      <c r="F15" s="19"/>
      <c r="G15" s="19"/>
      <c r="H15" s="19"/>
      <c r="I15" s="116"/>
    </row>
    <row r="16" spans="1:9" ht="34.5" customHeight="1">
      <c r="A16" s="116"/>
      <c r="B16" s="42" t="s">
        <v>25</v>
      </c>
      <c r="C16" s="43" t="s">
        <v>35</v>
      </c>
      <c r="D16" s="44" t="s">
        <v>33</v>
      </c>
      <c r="E16" s="44" t="s">
        <v>0</v>
      </c>
      <c r="F16" s="44" t="s">
        <v>1</v>
      </c>
      <c r="G16" s="43" t="s">
        <v>18</v>
      </c>
      <c r="H16" s="45" t="s">
        <v>2</v>
      </c>
      <c r="I16" s="116"/>
    </row>
    <row r="17" spans="1:9" ht="30" customHeight="1">
      <c r="A17" s="116"/>
      <c r="B17" s="46">
        <v>1</v>
      </c>
      <c r="C17" s="32">
        <f>IF('入力'!J15="","",'入力'!J15)</f>
      </c>
      <c r="D17" s="33">
        <f>IF('入力'!K15="","",'入力'!K15)</f>
      </c>
      <c r="E17" s="32">
        <f>IF('入力'!L15="","",'入力'!L15)</f>
      </c>
      <c r="F17" s="34">
        <f>IF('入力'!M15="","",'入力'!M15)</f>
      </c>
      <c r="G17" s="52">
        <f>IF('入力'!N15="","",'入力'!N15)</f>
      </c>
      <c r="H17" s="47"/>
      <c r="I17" s="116"/>
    </row>
    <row r="18" spans="1:9" ht="30" customHeight="1">
      <c r="A18" s="116"/>
      <c r="B18" s="46">
        <v>2</v>
      </c>
      <c r="C18" s="32">
        <f>IF('入力'!J16="","",'入力'!J16)</f>
      </c>
      <c r="D18" s="33">
        <f>IF('入力'!K16="","",'入力'!K16)</f>
      </c>
      <c r="E18" s="32">
        <f>IF('入力'!L16="","",'入力'!L16)</f>
      </c>
      <c r="F18" s="34">
        <f>IF('入力'!M16="","",'入力'!M16)</f>
      </c>
      <c r="G18" s="52">
        <f>IF('入力'!N16="","",'入力'!N16)</f>
      </c>
      <c r="H18" s="47"/>
      <c r="I18" s="116"/>
    </row>
    <row r="19" spans="1:9" ht="30" customHeight="1">
      <c r="A19" s="116"/>
      <c r="B19" s="46">
        <v>3</v>
      </c>
      <c r="C19" s="32">
        <f>IF('入力'!J17="","",'入力'!J17)</f>
      </c>
      <c r="D19" s="33">
        <f>IF('入力'!K17="","",'入力'!K17)</f>
      </c>
      <c r="E19" s="32">
        <f>IF('入力'!L17="","",'入力'!L17)</f>
      </c>
      <c r="F19" s="34">
        <f>IF('入力'!M17="","",'入力'!M17)</f>
      </c>
      <c r="G19" s="52">
        <f>IF('入力'!N17="","",'入力'!N17)</f>
      </c>
      <c r="H19" s="47"/>
      <c r="I19" s="116"/>
    </row>
    <row r="20" spans="1:9" ht="30" customHeight="1">
      <c r="A20" s="116"/>
      <c r="B20" s="46">
        <v>4</v>
      </c>
      <c r="C20" s="32">
        <f>IF('入力'!J18="","",'入力'!J18)</f>
      </c>
      <c r="D20" s="33">
        <f>IF('入力'!K18="","",'入力'!K18)</f>
      </c>
      <c r="E20" s="32">
        <f>IF('入力'!L18="","",'入力'!L18)</f>
      </c>
      <c r="F20" s="34">
        <f>IF('入力'!M18="","",'入力'!M18)</f>
      </c>
      <c r="G20" s="52">
        <f>IF('入力'!N18="","",'入力'!N18)</f>
      </c>
      <c r="H20" s="47"/>
      <c r="I20" s="116"/>
    </row>
    <row r="21" spans="1:9" ht="30" customHeight="1">
      <c r="A21" s="116"/>
      <c r="B21" s="46">
        <v>5</v>
      </c>
      <c r="C21" s="32">
        <f>IF('入力'!J19="","",'入力'!J19)</f>
      </c>
      <c r="D21" s="33">
        <f>IF('入力'!K19="","",'入力'!K19)</f>
      </c>
      <c r="E21" s="32">
        <f>IF('入力'!L19="","",'入力'!L19)</f>
      </c>
      <c r="F21" s="34">
        <f>IF('入力'!M19="","",'入力'!M19)</f>
      </c>
      <c r="G21" s="52">
        <f>IF('入力'!N19="","",'入力'!N19)</f>
      </c>
      <c r="H21" s="47"/>
      <c r="I21" s="116"/>
    </row>
    <row r="22" spans="1:9" ht="30" customHeight="1">
      <c r="A22" s="116"/>
      <c r="B22" s="46">
        <v>6</v>
      </c>
      <c r="C22" s="32">
        <f>IF('入力'!J20="","",'入力'!J20)</f>
      </c>
      <c r="D22" s="33">
        <f>IF('入力'!K20="","",'入力'!K20)</f>
      </c>
      <c r="E22" s="32">
        <f>IF('入力'!L20="","",'入力'!L20)</f>
      </c>
      <c r="F22" s="34">
        <f>IF('入力'!M20="","",'入力'!M20)</f>
      </c>
      <c r="G22" s="52">
        <f>IF('入力'!N20="","",'入力'!N20)</f>
      </c>
      <c r="H22" s="47"/>
      <c r="I22" s="116"/>
    </row>
    <row r="23" spans="1:9" ht="30" customHeight="1">
      <c r="A23" s="116"/>
      <c r="B23" s="46">
        <v>7</v>
      </c>
      <c r="C23" s="32">
        <f>IF('入力'!J21="","",'入力'!J21)</f>
      </c>
      <c r="D23" s="33">
        <f>IF('入力'!K21="","",'入力'!K21)</f>
      </c>
      <c r="E23" s="32">
        <f>IF('入力'!L21="","",'入力'!L21)</f>
      </c>
      <c r="F23" s="34">
        <f>IF('入力'!M21="","",'入力'!M21)</f>
      </c>
      <c r="G23" s="52">
        <f>IF('入力'!N21="","",'入力'!N21)</f>
      </c>
      <c r="H23" s="47"/>
      <c r="I23" s="116"/>
    </row>
    <row r="24" spans="1:9" ht="30" customHeight="1">
      <c r="A24" s="116"/>
      <c r="B24" s="46">
        <v>8</v>
      </c>
      <c r="C24" s="32">
        <f>IF('入力'!J22="","",'入力'!J22)</f>
      </c>
      <c r="D24" s="33">
        <f>IF('入力'!K22="","",'入力'!K22)</f>
      </c>
      <c r="E24" s="32">
        <f>IF('入力'!L22="","",'入力'!L22)</f>
      </c>
      <c r="F24" s="34">
        <f>IF('入力'!M22="","",'入力'!M22)</f>
      </c>
      <c r="G24" s="52">
        <f>IF('入力'!N22="","",'入力'!N22)</f>
      </c>
      <c r="H24" s="47"/>
      <c r="I24" s="116"/>
    </row>
    <row r="25" spans="1:9" ht="30" customHeight="1">
      <c r="A25" s="116"/>
      <c r="B25" s="46">
        <f>IF('入力'!I23="","",'入力'!I23)</f>
        <v>9</v>
      </c>
      <c r="C25" s="32">
        <f>IF('入力'!J23="","",'入力'!J23)</f>
      </c>
      <c r="D25" s="33">
        <f>IF('入力'!K23="","",'入力'!K23)</f>
      </c>
      <c r="E25" s="32">
        <f>IF('入力'!L23="","",'入力'!L23)</f>
      </c>
      <c r="F25" s="34">
        <f>IF('入力'!M23="","",'入力'!M23)</f>
      </c>
      <c r="G25" s="52">
        <f>IF('入力'!N23="","",'入力'!N23)</f>
      </c>
      <c r="H25" s="47"/>
      <c r="I25" s="116"/>
    </row>
    <row r="26" spans="1:9" ht="30" customHeight="1">
      <c r="A26" s="116"/>
      <c r="B26" s="46">
        <f>IF('入力'!I24="","",'入力'!I24)</f>
        <v>10</v>
      </c>
      <c r="C26" s="32">
        <f>IF('入力'!J24="","",'入力'!J24)</f>
      </c>
      <c r="D26" s="33">
        <f>IF('入力'!K24="","",'入力'!K24)</f>
      </c>
      <c r="E26" s="32">
        <f>IF('入力'!L24="","",'入力'!L24)</f>
      </c>
      <c r="F26" s="34">
        <f>IF('入力'!M24="","",'入力'!M24)</f>
      </c>
      <c r="G26" s="52">
        <f>IF('入力'!N24="","",'入力'!N24)</f>
      </c>
      <c r="H26" s="47"/>
      <c r="I26" s="116"/>
    </row>
    <row r="27" spans="1:9" ht="30" customHeight="1">
      <c r="A27" s="116"/>
      <c r="B27" s="58">
        <f>IF('入力'!I25="","",'入力'!I25)</f>
      </c>
      <c r="C27" s="32">
        <f>IF('入力'!J25="","",'入力'!J25)</f>
      </c>
      <c r="D27" s="33">
        <f>IF('入力'!K25="","",'入力'!K25)</f>
      </c>
      <c r="E27" s="32">
        <f>IF('入力'!L25="","",'入力'!L25)</f>
      </c>
      <c r="F27" s="34">
        <f>IF('入力'!M25="","",'入力'!M25)</f>
      </c>
      <c r="G27" s="52">
        <f>IF('入力'!N25="","",'入力'!N25)</f>
      </c>
      <c r="H27" s="47"/>
      <c r="I27" s="116"/>
    </row>
    <row r="28" spans="1:9" ht="30" customHeight="1">
      <c r="A28" s="116"/>
      <c r="B28" s="58">
        <f>IF('入力'!I26="","",'入力'!I26)</f>
      </c>
      <c r="C28" s="32">
        <f>IF('入力'!J26="","",'入力'!J26)</f>
      </c>
      <c r="D28" s="33">
        <f>IF('入力'!K26="","",'入力'!K26)</f>
      </c>
      <c r="E28" s="32">
        <f>IF('入力'!L26="","",'入力'!L26)</f>
      </c>
      <c r="F28" s="34">
        <f>IF('入力'!M26="","",'入力'!M26)</f>
      </c>
      <c r="G28" s="52">
        <f>IF('入力'!N26="","",'入力'!N26)</f>
      </c>
      <c r="H28" s="47"/>
      <c r="I28" s="116"/>
    </row>
    <row r="29" spans="1:9" ht="30" customHeight="1">
      <c r="A29" s="116"/>
      <c r="B29" s="58">
        <f>IF('入力'!I27="","",'入力'!I27)</f>
      </c>
      <c r="C29" s="32">
        <f>IF('入力'!J27="","",'入力'!J27)</f>
      </c>
      <c r="D29" s="33">
        <f>IF('入力'!K27="","",'入力'!K27)</f>
      </c>
      <c r="E29" s="32">
        <f>IF('入力'!L27="","",'入力'!L27)</f>
      </c>
      <c r="F29" s="34">
        <f>IF('入力'!M27="","",'入力'!M27)</f>
      </c>
      <c r="G29" s="52">
        <f>IF('入力'!N27="","",'入力'!N27)</f>
      </c>
      <c r="H29" s="47"/>
      <c r="I29" s="116"/>
    </row>
    <row r="30" spans="1:9" ht="30" customHeight="1" thickBot="1">
      <c r="A30" s="116"/>
      <c r="B30" s="59">
        <f>IF('入力'!I28="","",'入力'!I28)</f>
      </c>
      <c r="C30" s="48">
        <f>IF('入力'!J28="","",'入力'!J28)</f>
      </c>
      <c r="D30" s="49">
        <f>IF('入力'!K28="","",'入力'!K28)</f>
      </c>
      <c r="E30" s="48">
        <f>IF('入力'!L28="","",'入力'!L28)</f>
      </c>
      <c r="F30" s="50">
        <f>IF('入力'!M28="","",'入力'!M28)</f>
      </c>
      <c r="G30" s="53">
        <f>IF('入力'!N28="","",'入力'!N28)</f>
      </c>
      <c r="H30" s="51"/>
      <c r="I30" s="116"/>
    </row>
    <row r="31" spans="1:9" s="36" customFormat="1" ht="13.5" customHeight="1">
      <c r="A31" s="116"/>
      <c r="B31" s="20"/>
      <c r="C31" s="20"/>
      <c r="D31" s="20"/>
      <c r="E31" s="20"/>
      <c r="F31" s="20"/>
      <c r="G31" s="20"/>
      <c r="H31" s="35"/>
      <c r="I31" s="116"/>
    </row>
    <row r="32" spans="1:9" s="36" customFormat="1" ht="7.5" customHeight="1">
      <c r="A32" s="116"/>
      <c r="B32" s="20"/>
      <c r="C32" s="20"/>
      <c r="D32" s="20"/>
      <c r="E32" s="20"/>
      <c r="F32" s="20"/>
      <c r="G32" s="20"/>
      <c r="H32" s="35"/>
      <c r="I32" s="116"/>
    </row>
    <row r="33" spans="1:9" s="36" customFormat="1" ht="15" customHeight="1">
      <c r="A33" s="116"/>
      <c r="B33" s="20"/>
      <c r="C33" s="20"/>
      <c r="D33" s="37" t="s">
        <v>23</v>
      </c>
      <c r="E33" s="113">
        <f>IF('入力'!D10="","",'入力'!D10)</f>
      </c>
      <c r="F33" s="113" t="e">
        <f>IF('[1]入力'!#REF!="","",'[1]入力'!#REF!)</f>
        <v>#REF!</v>
      </c>
      <c r="G33" s="38" t="s">
        <v>34</v>
      </c>
      <c r="H33" s="35"/>
      <c r="I33" s="116"/>
    </row>
    <row r="34" spans="1:9" s="36" customFormat="1" ht="13.5" customHeight="1">
      <c r="A34" s="116"/>
      <c r="B34" s="20"/>
      <c r="C34" s="20"/>
      <c r="D34" s="39" t="s">
        <v>24</v>
      </c>
      <c r="E34" s="40"/>
      <c r="F34" s="40"/>
      <c r="G34" s="40"/>
      <c r="H34" s="35"/>
      <c r="I34" s="116"/>
    </row>
    <row r="35" spans="1:9" s="36" customFormat="1" ht="24.75" customHeight="1">
      <c r="A35" s="116"/>
      <c r="B35" s="20"/>
      <c r="C35" s="20"/>
      <c r="D35" s="40"/>
      <c r="E35" s="40"/>
      <c r="F35" s="40"/>
      <c r="G35" s="40"/>
      <c r="H35" s="35"/>
      <c r="I35" s="116"/>
    </row>
    <row r="36" spans="1:9" ht="19.5" customHeight="1">
      <c r="A36" s="116"/>
      <c r="B36" s="117"/>
      <c r="C36" s="117"/>
      <c r="D36" s="117"/>
      <c r="E36" s="117"/>
      <c r="F36" s="117"/>
      <c r="G36" s="117"/>
      <c r="H36" s="117"/>
      <c r="I36" s="116"/>
    </row>
  </sheetData>
  <sheetProtection selectLockedCells="1" selectUnlockedCells="1"/>
  <mergeCells count="11">
    <mergeCell ref="I1:I36"/>
    <mergeCell ref="B1:H1"/>
    <mergeCell ref="B3:H3"/>
    <mergeCell ref="E33:F33"/>
    <mergeCell ref="H10:H11"/>
    <mergeCell ref="B13:H13"/>
    <mergeCell ref="F8:G8"/>
    <mergeCell ref="F9:G9"/>
    <mergeCell ref="F10:G11"/>
    <mergeCell ref="A1:A36"/>
    <mergeCell ref="B36:H3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2016-07-11T00:24:13Z</cp:lastPrinted>
  <dcterms:created xsi:type="dcterms:W3CDTF">2003-08-06T05:31:35Z</dcterms:created>
  <dcterms:modified xsi:type="dcterms:W3CDTF">2016-07-18T06:15:15Z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